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5480" windowHeight="8190" firstSheet="1" activeTab="1"/>
  </bookViews>
  <sheets>
    <sheet name="Grafico1" sheetId="1" state="hidden" r:id="rId1"/>
    <sheet name="Foglio1" sheetId="2" r:id="rId2"/>
    <sheet name="Foglio2" sheetId="3" r:id="rId3"/>
    <sheet name="Foglio3" sheetId="4" r:id="rId4"/>
  </sheets>
  <definedNames>
    <definedName name="_xlnm.Print_Area" localSheetId="1">Foglio1!$A$1:$P$32325</definedName>
    <definedName name="Excel_BuiltIn__FilterDatabase_1">Foglio1!$A$15:$R$15</definedName>
    <definedName name="_xlnm.Print_Titles" localSheetId="1">Foglio1!$15:$15</definedName>
  </definedNames>
  <calcPr calcId="124519" fullCalcOnLoad="1"/>
</workbook>
</file>

<file path=xl/calcChain.xml><?xml version="1.0" encoding="utf-8"?>
<calcChain xmlns="http://schemas.openxmlformats.org/spreadsheetml/2006/main">
  <c r="A17" i="2"/>
  <c r="A18" s="1"/>
  <c r="A19" s="1"/>
  <c r="A20" s="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8" s="1"/>
  <c r="A169" s="1"/>
  <c r="A170" s="1"/>
  <c r="A171" s="1"/>
  <c r="A172" s="1"/>
  <c r="A173" s="1"/>
  <c r="A174" s="1"/>
  <c r="A175" s="1"/>
  <c r="A176" s="1"/>
  <c r="A177" s="1"/>
  <c r="A178" s="1"/>
  <c r="A179" s="1"/>
  <c r="A180" s="1"/>
  <c r="A181" s="1"/>
  <c r="A183" s="1"/>
  <c r="A184" s="1"/>
  <c r="A185" s="1"/>
  <c r="A186" s="1"/>
  <c r="A187" s="1"/>
  <c r="A188" s="1"/>
  <c r="A189" s="1"/>
  <c r="A190" s="1"/>
  <c r="A191" s="1"/>
  <c r="A192" s="1"/>
  <c r="A193" s="1"/>
  <c r="A194" s="1"/>
  <c r="A195" s="1"/>
  <c r="A196" s="1"/>
  <c r="A197" s="1"/>
  <c r="A198" s="1"/>
  <c r="A199" s="1"/>
  <c r="A200" s="1"/>
  <c r="A201" s="1"/>
  <c r="A202" s="1"/>
  <c r="A203" s="1"/>
  <c r="A204" s="1"/>
  <c r="A205" s="1"/>
  <c r="A206" s="1"/>
  <c r="A207" s="1"/>
  <c r="A208" s="1"/>
  <c r="A209" s="1"/>
  <c r="A210" s="1"/>
  <c r="A211" s="1"/>
  <c r="A212" s="1"/>
  <c r="A213" s="1"/>
  <c r="A214" s="1"/>
  <c r="A215" s="1"/>
  <c r="A216" s="1"/>
  <c r="A217" s="1"/>
  <c r="A218" s="1"/>
  <c r="A219" s="1"/>
  <c r="A220" s="1"/>
  <c r="A221" s="1"/>
  <c r="A222" s="1"/>
  <c r="A223" s="1"/>
  <c r="A224" s="1"/>
  <c r="A225" s="1"/>
  <c r="A226" s="1"/>
  <c r="A227" s="1"/>
  <c r="A228" s="1"/>
  <c r="A229" s="1"/>
  <c r="A230" s="1"/>
  <c r="A231" s="1"/>
  <c r="A232" s="1"/>
  <c r="A233" s="1"/>
  <c r="A234" s="1"/>
  <c r="A235" s="1"/>
  <c r="A236" s="1"/>
  <c r="A237" s="1"/>
  <c r="A238" s="1"/>
  <c r="A239" s="1"/>
  <c r="A240" s="1"/>
  <c r="A241" s="1"/>
  <c r="A242" s="1"/>
  <c r="A243" s="1"/>
  <c r="A244" s="1"/>
  <c r="A245" s="1"/>
  <c r="A246" s="1"/>
  <c r="A247" s="1"/>
  <c r="A248" s="1"/>
  <c r="A249" s="1"/>
  <c r="A250" s="1"/>
  <c r="A251" s="1"/>
  <c r="A252" s="1"/>
  <c r="A253" s="1"/>
  <c r="A254" s="1"/>
  <c r="A255" s="1"/>
  <c r="A256" s="1"/>
  <c r="A257" s="1"/>
  <c r="A258" s="1"/>
  <c r="A259" s="1"/>
  <c r="A260" s="1"/>
  <c r="A261" s="1"/>
  <c r="A262" s="1"/>
  <c r="A263" s="1"/>
  <c r="A264" s="1"/>
  <c r="A265" s="1"/>
  <c r="A266" s="1"/>
  <c r="A267" s="1"/>
  <c r="A268" s="1"/>
  <c r="A269" s="1"/>
  <c r="A270" s="1"/>
  <c r="A271" s="1"/>
  <c r="A272" s="1"/>
  <c r="A273" s="1"/>
  <c r="A274" s="1"/>
  <c r="A275" s="1"/>
  <c r="A276" s="1"/>
  <c r="A277" s="1"/>
  <c r="A278" s="1"/>
  <c r="A279" s="1"/>
  <c r="A280" s="1"/>
  <c r="A281" s="1"/>
  <c r="A282" s="1"/>
  <c r="A283" s="1"/>
  <c r="A284" s="1"/>
  <c r="A285" s="1"/>
  <c r="A286" s="1"/>
  <c r="A287" s="1"/>
  <c r="A288" s="1"/>
  <c r="A289" s="1"/>
  <c r="A290" s="1"/>
  <c r="A291" s="1"/>
  <c r="A292" s="1"/>
  <c r="A293" s="1"/>
  <c r="A294" s="1"/>
  <c r="A295" s="1"/>
  <c r="A296" s="1"/>
  <c r="A297" s="1"/>
  <c r="A298" s="1"/>
  <c r="A299" s="1"/>
  <c r="A300" s="1"/>
  <c r="A301" s="1"/>
  <c r="A302" s="1"/>
  <c r="A303" s="1"/>
  <c r="A304" s="1"/>
  <c r="A305" s="1"/>
  <c r="A306" s="1"/>
  <c r="A307" s="1"/>
  <c r="A308" s="1"/>
  <c r="A309" s="1"/>
  <c r="A311" s="1"/>
  <c r="A312" s="1"/>
  <c r="A313" s="1"/>
  <c r="A314" s="1"/>
  <c r="A315" s="1"/>
  <c r="A316" s="1"/>
  <c r="A317" s="1"/>
  <c r="A318" s="1"/>
  <c r="A319" s="1"/>
  <c r="A320" s="1"/>
  <c r="A321" s="1"/>
  <c r="A322" s="1"/>
  <c r="A323" s="1"/>
  <c r="A324" s="1"/>
  <c r="A325" s="1"/>
  <c r="A326" s="1"/>
  <c r="A327" s="1"/>
  <c r="A328" s="1"/>
  <c r="A329" s="1"/>
  <c r="A330" s="1"/>
  <c r="A331" s="1"/>
  <c r="A332" s="1"/>
  <c r="A333" s="1"/>
  <c r="A334" s="1"/>
  <c r="A335" s="1"/>
  <c r="A336" s="1"/>
  <c r="A337" s="1"/>
  <c r="A338" s="1"/>
  <c r="A339" s="1"/>
  <c r="A340" s="1"/>
  <c r="A341" s="1"/>
  <c r="A342" s="1"/>
  <c r="A343" s="1"/>
  <c r="A344" s="1"/>
  <c r="A345" s="1"/>
  <c r="A346" s="1"/>
  <c r="A347" s="1"/>
  <c r="A348" s="1"/>
  <c r="A349" s="1"/>
  <c r="A350" s="1"/>
  <c r="A351" s="1"/>
  <c r="A352" s="1"/>
  <c r="A353" s="1"/>
  <c r="A354" s="1"/>
  <c r="A355" s="1"/>
  <c r="A356" s="1"/>
  <c r="A357" s="1"/>
  <c r="A358" s="1"/>
  <c r="A359" s="1"/>
  <c r="A360" s="1"/>
  <c r="A361" s="1"/>
  <c r="A362" s="1"/>
  <c r="A363" s="1"/>
  <c r="A364" s="1"/>
  <c r="A365" s="1"/>
  <c r="A366" s="1"/>
  <c r="A367" s="1"/>
  <c r="A368" s="1"/>
  <c r="A369" s="1"/>
  <c r="A370" s="1"/>
  <c r="A371" s="1"/>
  <c r="A372" s="1"/>
  <c r="A373" s="1"/>
  <c r="A374" s="1"/>
  <c r="A375" s="1"/>
  <c r="A376" s="1"/>
  <c r="A377" s="1"/>
  <c r="A378" s="1"/>
  <c r="A379" s="1"/>
  <c r="A380" s="1"/>
  <c r="A381" s="1"/>
  <c r="A382" s="1"/>
  <c r="A383" s="1"/>
  <c r="A384" s="1"/>
  <c r="A385" s="1"/>
  <c r="A386" s="1"/>
  <c r="A387" s="1"/>
  <c r="A388" s="1"/>
  <c r="A389" s="1"/>
  <c r="A390" s="1"/>
  <c r="A391" s="1"/>
  <c r="A392" s="1"/>
  <c r="A393" s="1"/>
  <c r="A394" s="1"/>
  <c r="A395" s="1"/>
  <c r="A396" s="1"/>
  <c r="A397" s="1"/>
  <c r="A398" s="1"/>
  <c r="A399" s="1"/>
  <c r="A400" s="1"/>
  <c r="A401" s="1"/>
  <c r="A402" s="1"/>
  <c r="A403" s="1"/>
  <c r="A404" s="1"/>
  <c r="A405" s="1"/>
  <c r="A406" s="1"/>
  <c r="A407" s="1"/>
  <c r="A408" s="1"/>
  <c r="A409" s="1"/>
  <c r="A410" s="1"/>
  <c r="A411" s="1"/>
  <c r="A412" s="1"/>
  <c r="A413" s="1"/>
  <c r="A414" s="1"/>
  <c r="A415" s="1"/>
  <c r="A416" s="1"/>
  <c r="A417" s="1"/>
  <c r="A418" s="1"/>
  <c r="A419" s="1"/>
  <c r="A420" s="1"/>
  <c r="A421" s="1"/>
  <c r="A422" s="1"/>
  <c r="A423" s="1"/>
  <c r="A424" s="1"/>
  <c r="A425" s="1"/>
  <c r="A426" s="1"/>
  <c r="A427" s="1"/>
  <c r="A428" s="1"/>
  <c r="A429" s="1"/>
  <c r="A430" s="1"/>
  <c r="A431" s="1"/>
  <c r="A432" s="1"/>
  <c r="A433" s="1"/>
  <c r="A434" s="1"/>
  <c r="A435" s="1"/>
  <c r="A436" s="1"/>
  <c r="A437" s="1"/>
  <c r="A438" s="1"/>
  <c r="A439" s="1"/>
  <c r="A440" s="1"/>
  <c r="A441" s="1"/>
  <c r="A442" s="1"/>
  <c r="A443" s="1"/>
  <c r="A444" s="1"/>
  <c r="A445" s="1"/>
  <c r="A446" s="1"/>
  <c r="A447" s="1"/>
  <c r="A448" s="1"/>
  <c r="A449" s="1"/>
  <c r="A450" s="1"/>
  <c r="A451" s="1"/>
  <c r="A452" s="1"/>
  <c r="A453" s="1"/>
  <c r="A454" s="1"/>
  <c r="A455" s="1"/>
  <c r="A456" s="1"/>
  <c r="A457" s="1"/>
  <c r="A458" s="1"/>
  <c r="A459" s="1"/>
  <c r="A460" s="1"/>
  <c r="A461" s="1"/>
  <c r="A462" s="1"/>
  <c r="A463" s="1"/>
  <c r="A464" s="1"/>
  <c r="A465" s="1"/>
  <c r="A466" s="1"/>
  <c r="A467" s="1"/>
  <c r="A468" s="1"/>
  <c r="A469" s="1"/>
  <c r="A470" s="1"/>
  <c r="A471" s="1"/>
  <c r="A472" s="1"/>
  <c r="A473" s="1"/>
  <c r="A474" s="1"/>
  <c r="A475" s="1"/>
  <c r="A476" s="1"/>
  <c r="A477" s="1"/>
  <c r="A478" s="1"/>
  <c r="A479" s="1"/>
  <c r="A480" s="1"/>
  <c r="A481" s="1"/>
  <c r="A482" s="1"/>
  <c r="A483" s="1"/>
  <c r="A484" s="1"/>
  <c r="A485" s="1"/>
  <c r="A486" s="1"/>
  <c r="A487" s="1"/>
  <c r="A488" s="1"/>
  <c r="A489" s="1"/>
  <c r="A490" s="1"/>
  <c r="A491" s="1"/>
  <c r="A492" s="1"/>
  <c r="A493" s="1"/>
  <c r="A494" s="1"/>
  <c r="A495" s="1"/>
  <c r="A496" s="1"/>
  <c r="A497" s="1"/>
  <c r="A498" s="1"/>
  <c r="A499" s="1"/>
  <c r="A500" s="1"/>
  <c r="A501" s="1"/>
  <c r="A502" s="1"/>
  <c r="A503" s="1"/>
  <c r="A504" s="1"/>
  <c r="A505" s="1"/>
  <c r="A506" s="1"/>
  <c r="A507" s="1"/>
  <c r="A508" s="1"/>
  <c r="A509" s="1"/>
  <c r="A510" s="1"/>
  <c r="A511" s="1"/>
  <c r="A512" s="1"/>
  <c r="A513" s="1"/>
  <c r="A514" s="1"/>
  <c r="A515" s="1"/>
  <c r="A516" s="1"/>
  <c r="A517" s="1"/>
  <c r="A518" s="1"/>
  <c r="A519" s="1"/>
  <c r="A520" s="1"/>
  <c r="A521" s="1"/>
  <c r="A522" s="1"/>
  <c r="A523" s="1"/>
  <c r="A524" s="1"/>
  <c r="A525" s="1"/>
  <c r="A526" s="1"/>
  <c r="A527" s="1"/>
  <c r="A528" s="1"/>
  <c r="A529" s="1"/>
  <c r="A530" s="1"/>
  <c r="A531" s="1"/>
  <c r="A532" s="1"/>
  <c r="A533" s="1"/>
  <c r="A534" s="1"/>
  <c r="A535" s="1"/>
  <c r="A536" s="1"/>
  <c r="A537" s="1"/>
  <c r="A538" s="1"/>
  <c r="A539" s="1"/>
  <c r="A540" s="1"/>
  <c r="A541" s="1"/>
  <c r="A542" s="1"/>
  <c r="A543" s="1"/>
  <c r="A544" s="1"/>
  <c r="A545" s="1"/>
  <c r="A546" s="1"/>
  <c r="A547" s="1"/>
  <c r="A548" s="1"/>
  <c r="A549" s="1"/>
  <c r="A550" s="1"/>
  <c r="A551" s="1"/>
  <c r="A553" s="1"/>
  <c r="A554" s="1"/>
  <c r="A555" s="1"/>
  <c r="A556" s="1"/>
  <c r="A557" s="1"/>
  <c r="A558" s="1"/>
  <c r="A559" s="1"/>
  <c r="A560" s="1"/>
  <c r="A561" s="1"/>
  <c r="A562" s="1"/>
  <c r="A563" s="1"/>
  <c r="A564" s="1"/>
  <c r="A565" s="1"/>
  <c r="A566" s="1"/>
  <c r="A567" s="1"/>
  <c r="A568" s="1"/>
  <c r="A569" s="1"/>
  <c r="A570" s="1"/>
  <c r="A571" s="1"/>
  <c r="A572" s="1"/>
  <c r="A573" s="1"/>
  <c r="A574" s="1"/>
  <c r="A575" s="1"/>
  <c r="A576" s="1"/>
  <c r="A577" s="1"/>
  <c r="A578" s="1"/>
  <c r="A579" s="1"/>
  <c r="A580" s="1"/>
  <c r="A581" s="1"/>
  <c r="A582" s="1"/>
  <c r="A583" s="1"/>
  <c r="A584" s="1"/>
  <c r="A585" s="1"/>
  <c r="A586" s="1"/>
  <c r="A587" s="1"/>
  <c r="A588" s="1"/>
  <c r="A589" s="1"/>
  <c r="A590" s="1"/>
  <c r="A591" s="1"/>
  <c r="A592" s="1"/>
  <c r="A593" s="1"/>
  <c r="A594" s="1"/>
  <c r="A595" s="1"/>
  <c r="A596" s="1"/>
  <c r="A597" s="1"/>
  <c r="A598" s="1"/>
  <c r="A310"/>
  <c r="A182"/>
  <c r="A167"/>
</calcChain>
</file>

<file path=xl/sharedStrings.xml><?xml version="1.0" encoding="utf-8"?>
<sst xmlns="http://schemas.openxmlformats.org/spreadsheetml/2006/main" count="4835" uniqueCount="2073">
  <si>
    <t>impianto fotovoltaico c.da Canalotto di p.n. pari a 1800 kwp</t>
  </si>
  <si>
    <t>impianto fotovoltaico c.da Falbaccaro di p.n. pari a 3990 kwp</t>
  </si>
  <si>
    <t xml:space="preserve">impianto fotovoltaico di p.n. pari a 3991,680 kwp c.da Palladio Tallarita </t>
  </si>
  <si>
    <t>ASP Aton Sunpower Sicilia</t>
  </si>
  <si>
    <t>impianto di termodistruzione</t>
  </si>
  <si>
    <t>dott.ssa Ferrara</t>
  </si>
  <si>
    <t>Comune di Santa Marina Salina</t>
  </si>
  <si>
    <t>Santa Marina Salina</t>
  </si>
  <si>
    <t>Società agricola Malastalla</t>
  </si>
  <si>
    <t>Binacavilla</t>
  </si>
  <si>
    <t>impianto  fotovoltaico integrato di  p.n. pari a 7 MW installato sulla copertura di una struttura serricela</t>
  </si>
  <si>
    <t>perv adeguam PEARS prot.n. 92342 del 21.12.09 perv doc prot.n. 6339 dell'1.2.10 e prot.n. 25358 del 12.4.10 perv  integraz prot.n. 40430 del 18.6.10</t>
  </si>
  <si>
    <t>perv II rata prot.n. 40955 del 28.5.08 perv pubb prot.n. 42154 del 30.5.08 perv III rata prot.n. 45514 del 10.6.08 perv doc prot.n. 40593 del 21.6.10</t>
  </si>
  <si>
    <t>perv pubb e pag prot.n. 37035 del 14.5.08 perv doc prot.n. 40622 del 21.6.10</t>
  </si>
  <si>
    <t>perv adeguam PEARS prot.n. 93446 del 28.12.09 perv doc prot.n. 6333 dell'1.2.10 e prot.n. 25354 del 12.4.10 perv integraz prot.n. 40418 del 18.6.10</t>
  </si>
  <si>
    <t>perv integraz prot.n. 33797 del 20.5.10 e prot.n. 40482 del 18.6.10</t>
  </si>
  <si>
    <t>perv doc prot.n. 2460 del 18.1.10 e integraz prot.n. 40483 del 18.6.10</t>
  </si>
  <si>
    <t>Stromboli Solar</t>
  </si>
  <si>
    <t>Ciminna</t>
  </si>
  <si>
    <t>impianto fotovoltaico di p.n. pari a 9,3 MWp denominato Stromboli</t>
  </si>
  <si>
    <t>perv pubb e pag prot.n. 37032 del 14.5.08 e prot.n. 41362 del 23.6.10</t>
  </si>
  <si>
    <t>perv adeguam PEARS prot.n. 1236 del 12.1.10 perv integraz prot.n. 40495 del 18.6.10</t>
  </si>
  <si>
    <t>perv integraz prot.n. 40487 del 18.6.10</t>
  </si>
  <si>
    <t>perv adeguam PEARS prot.n. 1233 del 12.1.10 e prot.n. 40489 del 18.6.10</t>
  </si>
  <si>
    <t>Solar Energy Italia 4</t>
  </si>
  <si>
    <t>perv doc prot.n. 40492 del 18.6.10</t>
  </si>
  <si>
    <t>impianto fotovoltaico di p.n. pari a 9.9 MWp denominato Stromboli Trapani</t>
  </si>
  <si>
    <t>Solinbuild ora Sol.In.Cal.</t>
  </si>
  <si>
    <t>perv pag prot.n. 2280 del 15.1.10 cambio ragione sociale nota prot.n. 40524 del 21.6.10</t>
  </si>
  <si>
    <t>Panormus</t>
  </si>
  <si>
    <t>perv pag I rata prot.n. 11043 del 9.2.09 perv doc prot.n. 17374 del 4.3.09 e prot.n. 41406 del 23.6.10</t>
  </si>
  <si>
    <t>perv doc prot.n,. 33801 del 20.5.10 e prtot.n. 40480 del 18.6.10</t>
  </si>
  <si>
    <t>perv pubb prot.n. 37068 del 14.5.08 perv pag III rata prot.n. 45510 del 10.6.08 perv elaborati prot.n. 15541 del 25.2.09 e doc prot.n. 41366 del 23.6.10</t>
  </si>
  <si>
    <t>perv doc prot.n. 35876 del 8.5.09 e prot.n. 86048 del 20.11.09 perv pag prot.n. 2275 del 15.1.10 cambio ragione sociale prot.n. 40519 del 21.6.10</t>
  </si>
  <si>
    <t>Solinbuild ora Sol.In.Mus.</t>
  </si>
  <si>
    <t>Zeronovantuno Energia</t>
  </si>
  <si>
    <t>impianto fotovoltaico denominato Zeronovantuno Ciminna di p.n. pari a 9,9 MWp</t>
  </si>
  <si>
    <t>impianto fotovoltaico zona di Cugno Argento Casa Cucchiara di p.n. pari a 9.959,76</t>
  </si>
  <si>
    <t>Megara Rinnovabile</t>
  </si>
  <si>
    <t>impianto fotovoltaico di p.n. pari a 9.9 MWp denominato Megara</t>
  </si>
  <si>
    <t>Ghadira Solar</t>
  </si>
  <si>
    <t>impianto fotovoltaico denominato Ghadira di p.n. pari a 9,9 MWp</t>
  </si>
  <si>
    <t>comunicaz aumento potenza a 6.925,60 Kw prot.n. 13512 del 18.2.09 perv pag prot.n. 26575 del 7.4.09 perv pubb prot.n. 29802 del 20.4.09 cambio ragione sociale prot.n. 69350 del 15.9.09 perv adeguam PEARS prot.n. 83512 dell'11.11.09 perv integraz prot.n. 40867 del 21.6.10</t>
  </si>
  <si>
    <t>Sagittario Energia</t>
  </si>
  <si>
    <t>impianto fotovoltaico denominato Sagittario Vittoria di p.n. pari a 9,9 MWp</t>
  </si>
  <si>
    <t>Floriana Energia</t>
  </si>
  <si>
    <t>pA</t>
  </si>
  <si>
    <t>impianto fotovoltaico denominato Floriana di p.n. pari a 9,9 MWp</t>
  </si>
  <si>
    <t>impianto fotovoltaico di p.n. pari a 9.9 MWp denominato Zeronovantuno Energia</t>
  </si>
  <si>
    <t>Calliope PV</t>
  </si>
  <si>
    <t>impianto fotovoltaico di p.n. pari a 9.9 MWp denominato Calliope</t>
  </si>
  <si>
    <t>Galatea Solar</t>
  </si>
  <si>
    <t>impianto fotovoltaico di p.n. pari a 9.9 MWp denominato Galatea</t>
  </si>
  <si>
    <t>impianto fotovoltaico di p.n. pari a 9.9 MWp denominato Sagittario Ragusa</t>
  </si>
  <si>
    <t>Porthos</t>
  </si>
  <si>
    <t>impianto fotovoltaico di p.n. pari a 9.7 MWp denominato Porthos</t>
  </si>
  <si>
    <t>Leon Solar</t>
  </si>
  <si>
    <t>impianto fotovoltaico di p.n. pari a 9.9 MWp denominato Leon</t>
  </si>
  <si>
    <t>Fideco Ambiente ora Fideco ambiente IV</t>
  </si>
  <si>
    <t>perv nuovi elaborati prot.n. 6430 del 2.2.10 e prot.n. 8688 del 8.2.10 cambio ragione sociale prot.n. 41668 del 23.6.10</t>
  </si>
  <si>
    <t>impianto fotovoltaico denominato Mazzarino Capici San Nicola di p.n. parti a 5,9 MW  - istanza di autorizzaz unica</t>
  </si>
  <si>
    <t>impianto fotovoltaico denominato Naro Marchese Ragona di p.n. parti a 3,738 MW  - istanza di autorizzaz unica</t>
  </si>
  <si>
    <t>cessiona ramo d'azienda prot.n. 89085 del 26.11.08 perv pag prot.n. 56861 del 21.7.09</t>
  </si>
  <si>
    <t>AG 1 B\14</t>
  </si>
  <si>
    <t>Italpatti</t>
  </si>
  <si>
    <t>cava di gesso denominata Pizzo Puma</t>
  </si>
  <si>
    <t>dott. Geremia</t>
  </si>
  <si>
    <t>perv pubb albo pretorio prot.n. 13331 del 18.2.09 rich integraz prot.n. 91490 del 16.12.09</t>
  </si>
  <si>
    <t>AG 1 IF\22</t>
  </si>
  <si>
    <t>Agrigento Cattolica Eraclea e S.M. Muxaro</t>
  </si>
  <si>
    <t>impianto fotovoltaico c.da Grotticelle</t>
  </si>
  <si>
    <t>manca pubb perv pag prot.n. 55953 del 16.7.09</t>
  </si>
  <si>
    <t>AG 1 IF\25</t>
  </si>
  <si>
    <t>Agrigento Cattolica Eraclea Sant'Angelo Muxaro</t>
  </si>
  <si>
    <t>impianto fotovoltaico l.tà Cozzo dell'Oro</t>
  </si>
  <si>
    <t>comunica cessione ramo d'azienda prot.n. 90256 dell'1.12.08 perv pag prot.n. 55957 del 16.7.09</t>
  </si>
  <si>
    <t>perv istanza autorizzaz unica prot.n. 51273 dell'1.7.09</t>
  </si>
  <si>
    <t>perv istanza autorizzaz unica prot.n. 51271 dell'1.7.09</t>
  </si>
  <si>
    <t>impianto fotovoltaico di p.n. pari a 199.98 kW - rich autotizzaz unica</t>
  </si>
  <si>
    <t>RG 9 Rifiuti\8</t>
  </si>
  <si>
    <t>Comune di Ragusa</t>
  </si>
  <si>
    <t>progetto per la realizzazione della discarica di II cat tipo A per rifiuti inerti c.da Tabuna</t>
  </si>
  <si>
    <t>CL 4 IF\14</t>
  </si>
  <si>
    <t>MTS2</t>
  </si>
  <si>
    <t>impianto fotovoltaico denominato CAL01 di p.n. pari a 4.000 kW</t>
  </si>
  <si>
    <t>perv autorizzaz unica prot.n. 56898 del 21.7.09</t>
  </si>
  <si>
    <t>ME 65 IF\2</t>
  </si>
  <si>
    <t>rich integraz prot.n. 20611 del 23.3.10</t>
  </si>
  <si>
    <t>impianto fotovoltaico denominato della Madonnina di p.n. pari a 9,94 MWp</t>
  </si>
  <si>
    <t>Pavone Salafia Sebastiano</t>
  </si>
  <si>
    <t>impianto fotovoltaico di p.n. pari a 19,32 kWp denominato Imp. Laura</t>
  </si>
  <si>
    <t>PA 50 IF\34</t>
  </si>
  <si>
    <t>Officine Solari Belliemi</t>
  </si>
  <si>
    <t>impianto fotovoltaico denominato Belliemi di p.n. pari a 1468,00 kWp</t>
  </si>
  <si>
    <t>perv pag prot.n. 89470 del 3.12.09</t>
  </si>
  <si>
    <t>PA 50 IF\32</t>
  </si>
  <si>
    <t>Officine Solari Monreale</t>
  </si>
  <si>
    <t>impianto fotovoltaico denominato Desisa di  p.n. pari a 1809,00 kWp</t>
  </si>
  <si>
    <t>perv pag prot.n. 8955 del 3.12.09</t>
  </si>
  <si>
    <t>PA 55 IF\26</t>
  </si>
  <si>
    <t>Officine Solari  Cucchiara</t>
  </si>
  <si>
    <t>impianto fotovoltaico denominato Cucchiara di p.n. pari a 2202,00 kWp</t>
  </si>
  <si>
    <t>perv pag prot.n. 89466 del 3.12.09</t>
  </si>
  <si>
    <t>PA 50 IF\33</t>
  </si>
  <si>
    <t>impianto fotovoltaico denominato Desisa di p.n. pari a 1809,00 kWp</t>
  </si>
  <si>
    <t>perv pag prot.n. 89253 del 3.12.09</t>
  </si>
  <si>
    <t>PA 50 IF\31</t>
  </si>
  <si>
    <t>Officine Solari Aquila</t>
  </si>
  <si>
    <t>impianto fotovoltaico denominato Aquila 1 di p.n. pari a 2.000 kWp</t>
  </si>
  <si>
    <t>perv pag prot.n. 89469 del 3.12.09</t>
  </si>
  <si>
    <t>PA 50 IF\29</t>
  </si>
  <si>
    <t>impianto fotovoltaico denominato Aquila di p.n. pari a 2.000 kWp</t>
  </si>
  <si>
    <t>perv pag prot.n. 89234 del 3.12.09</t>
  </si>
  <si>
    <t>PA 50 IF\30</t>
  </si>
  <si>
    <t>impianto fotovoltaico denominato Kaggio 1 di p.n. pari a 3.000,00 kWp</t>
  </si>
  <si>
    <t>perv pag prot.n. 89259 del 3.12.09</t>
  </si>
  <si>
    <t>PA 58 IF\3</t>
  </si>
  <si>
    <t>impianto fotovoltaico denominato Ferrante di p.n. pari a 5942,00kWp</t>
  </si>
  <si>
    <t>perv doc prot.n. 7391 del 3.2.10</t>
  </si>
  <si>
    <t>perv pubb prot.n. 26052 del 15.4.10</t>
  </si>
  <si>
    <t>perv integraz e pag prot.n. 22788 dell'1.4.10 e doc prot.n. 25308 del 12.4.10</t>
  </si>
  <si>
    <t>Baltic Solare ora Sc Progetti</t>
  </si>
  <si>
    <t>comunicato cambio rag sociale prot.n. 26413 del 15.4.10 perv istanz autorizzaz unica prot.n. 21630 del 26.3.10</t>
  </si>
  <si>
    <t>perv  intergraz prot.n. 23722 del 8.4.10 perv cambio ragione sco prot.n. 26419 del 15.4.10 perv istanz autorizzaz unica prot.n. 23722 del 6.4.10</t>
  </si>
  <si>
    <t>perv istanza autroizzaz unica prot.n. 92696 del 22.12.09 perv integraz prot.n. 17403 del 9.3.10 e prot.n. 18634 del 15.3.10</t>
  </si>
  <si>
    <t>Eolica Trapanese</t>
  </si>
  <si>
    <t>Tp</t>
  </si>
  <si>
    <t>impianto fotovoltaico di p.n. pari a 9,82 MW l.tà Misiliscemi</t>
  </si>
  <si>
    <t>perv pubb prot.n. 25153 del 12.4.10</t>
  </si>
  <si>
    <t>perv cambio ragione soc prot.n. 26418 del 15.4.10 comunicaz riduz potenza prot.n. 25387 del 12.4.10</t>
  </si>
  <si>
    <t>impianto fotovoltaico denominato Margherito di p.n. pari a 1104,00 KWp - riduz potenza a 984 KWp</t>
  </si>
  <si>
    <t>impianto fotovoltaico c.da Mogli di p.n. pari a 9,6 MWp</t>
  </si>
  <si>
    <t>Nissoria</t>
  </si>
  <si>
    <t>dott. Puccio ing. Caffarelli</t>
  </si>
  <si>
    <t>necessita della procedura comunicato con nota prot.n. 58579 del 28.7.09</t>
  </si>
  <si>
    <t>CT 37 IF\4</t>
  </si>
  <si>
    <t>Matos</t>
  </si>
  <si>
    <t>Ramacca Mineo</t>
  </si>
  <si>
    <t>progetto rileborato impianto fotovoltaico di p.n. pari a 5,9 MW</t>
  </si>
  <si>
    <t>dott.ssa Macaluso arch. Calderaro dott.ssa Gagliardo</t>
  </si>
  <si>
    <t>RG 1 IF\7</t>
  </si>
  <si>
    <t>Eolica Mazzarrone</t>
  </si>
  <si>
    <t>Comune di Maletto</t>
  </si>
  <si>
    <t>Maletto</t>
  </si>
  <si>
    <t>ME 49 VIA R\543</t>
  </si>
  <si>
    <t>riqualifica ambientale di una ex cava di calcarenite mediante la realizzazione di una discarica per rifiuti non pericolosi sita in c.da Monserrato</t>
  </si>
  <si>
    <t>Le Madonie Investimenti</t>
  </si>
  <si>
    <t>Campofelice di Roccella</t>
  </si>
  <si>
    <t>realizzaz di una struttura di vendita in forma centro commerciale denominata Outlet Le madonie c.da Pistavecchia</t>
  </si>
  <si>
    <t>perv pubb prot.n. 27840 del 21.4.10</t>
  </si>
  <si>
    <t>Amedea di Angelo Catania</t>
  </si>
  <si>
    <t>impianto foovoltaico di p.n. pari a 2986,20 kWp denominato Dittaino</t>
  </si>
  <si>
    <t>Enerwind di Angelo Catania</t>
  </si>
  <si>
    <t xml:space="preserve">ACI srl </t>
  </si>
  <si>
    <t>Salemi Mazara del Vallo</t>
  </si>
  <si>
    <t>impianto fotovoltaico denominato Fontana di p.n. pari a 4.802 kW</t>
  </si>
  <si>
    <t>Castellana Sicula</t>
  </si>
  <si>
    <t>impianto fotovoltaico denominato Portella Per di p.n. pari a 30 MW</t>
  </si>
  <si>
    <t>perv istanza autorizzaz unica prot.n. 65355 del 3.9.09 perv doc prot.n. 86754 del 24.11.09</t>
  </si>
  <si>
    <t>TP 12 IF\8</t>
  </si>
  <si>
    <t>Erika Eolica</t>
  </si>
  <si>
    <t>impianto su serre fotovoltaiche di p.n. pari a 9,7 MW</t>
  </si>
  <si>
    <t>TP 11</t>
  </si>
  <si>
    <t>Marsala Windpower</t>
  </si>
  <si>
    <t>CT 7 IF\19</t>
  </si>
  <si>
    <t xml:space="preserve">Unigea Renewable Energy </t>
  </si>
  <si>
    <t>impianto fotovoltaico denominato Belpasso 2 di p.n. pari a 4.435,2 kWp</t>
  </si>
  <si>
    <t>Comune di Messina</t>
  </si>
  <si>
    <t xml:space="preserve">Messina </t>
  </si>
  <si>
    <t xml:space="preserve">lavori di realizzazione della strada di collegamento tra il viale Gazzi e l'approdo F.S. per via don Blasco </t>
  </si>
  <si>
    <t>ME 58 IF\1</t>
  </si>
  <si>
    <t>Ass.to dell'Energia - Ralos Italia</t>
  </si>
  <si>
    <t>Mirto</t>
  </si>
  <si>
    <t>impianto fotovoltaico da 875,16 MW denominato EroloS VII l.tà Cammà</t>
  </si>
  <si>
    <t>dott.ssa Macaluso</t>
  </si>
  <si>
    <t>nota prot.n. 27021 del 19.4.10</t>
  </si>
  <si>
    <t>Solareolica</t>
  </si>
  <si>
    <t>impianto fotovoltaico di p.n. pari a 6,7 MWp l.tà Masseria Perito</t>
  </si>
  <si>
    <t>perv doc prot.n. 45001 del 16.8.09 e prot.n. 67477 dell'8.9.09 rich integraz prot.n. 87019 del 25.11.09 perv integraz prot.n. 85851 del 19.11.09 e prot.n. 92728 del 22.12.09</t>
  </si>
  <si>
    <t>AG 42 Rifiuti\3</t>
  </si>
  <si>
    <t>Soambiente</t>
  </si>
  <si>
    <t>realizzazione di una discarica di rifiuti non pericolosi c.da Fontana Grande</t>
  </si>
  <si>
    <t>perv pag prot.n. 39152 del 22.5.09 perv pubb prot.n. 41712 del 4.6.09 rich integraz prot.n. 55867 del 16.7.09 perv integraz prot.n. 66899 del 7.9.09 e prot.n. 83497 dell'11.11.09</t>
  </si>
  <si>
    <t>realizzazione di un impianto di smaltimento e di recupero rifiuti non pericolosi in c.da Stallaini</t>
  </si>
  <si>
    <t>Italia Sun Solution Energy</t>
  </si>
  <si>
    <t>impianto fotovoltaico denominato Sun Solution 1 di p.n. pari a 3,4 MWp</t>
  </si>
  <si>
    <t>CT 8 Rif\1</t>
  </si>
  <si>
    <t>L.C.F. F.lli La cava</t>
  </si>
  <si>
    <t>Biancavilla</t>
  </si>
  <si>
    <t>impianto di selezione per il recupero e lo smaltimento di beni durevoli e ingonbrabti c.da Guardiola</t>
  </si>
  <si>
    <t>perv pubb prot.n. 81805 del 4.11.09</t>
  </si>
  <si>
    <t>Ergyca Sun Sicilia</t>
  </si>
  <si>
    <t>impianto fotovoltaico di p.n. pari a 11.853,60 kWp denominato Nociara Sofiana</t>
  </si>
  <si>
    <t>ME 107 Rif\1</t>
  </si>
  <si>
    <t>Gestam</t>
  </si>
  <si>
    <t>Villafranca Tirrena</t>
  </si>
  <si>
    <t xml:space="preserve">impianto per lo stoccaggio e cernita di rifiuti speciale pericolosi e non </t>
  </si>
  <si>
    <t>impianto fotovoltaico di p.n. pari a 3185 KWp ubicato presso terreni di disponibilità di Enel</t>
  </si>
  <si>
    <t>perv istanzaz autorizzaz unica prot.n. 7387 del 3.2.10</t>
  </si>
  <si>
    <t>impianto fotovoltaico di p.n. pari a 3.326,40 KWP c.da Cozzovolto di Monaca</t>
  </si>
  <si>
    <t>impianto fotovoltaico di p.n. pari a 10.000 KWp ubicato presso terreni di disponibilità di Enel</t>
  </si>
  <si>
    <t>Rosolini</t>
  </si>
  <si>
    <t>impianto fotovoltaico di p.n. pari a 9.998,8 KWp ubicato presso terreni di disponibilità di Enel</t>
  </si>
  <si>
    <t>nota prot.n. 44232 del 5.7.10</t>
  </si>
  <si>
    <t>nota prot.n. 44273 del 5.7.10</t>
  </si>
  <si>
    <t>ing. guida</t>
  </si>
  <si>
    <t>nota prot.n. 44225 del 5.7.10</t>
  </si>
  <si>
    <t>perv pubb e doc prot.n. 66396 del 4.9.09 perv pag prot.n. 1875 del 13.1.10</t>
  </si>
  <si>
    <t>perv pubb e doc prot.n. 66390 del 4.9.09 perv pag prot.n. 1874 del 13.1.10</t>
  </si>
  <si>
    <t>perv pubb e doc prot.n. 66388 del 4.9.09 perv pag prot.n. 1872 del 13.1.10</t>
  </si>
  <si>
    <t>CL 4</t>
  </si>
  <si>
    <t>provvedimento finale                   (D.R.S. o nota prot.n. e data)</t>
  </si>
  <si>
    <t>note</t>
  </si>
  <si>
    <t>EN 12 Rifiuti\2</t>
  </si>
  <si>
    <t>Roccascino</t>
  </si>
  <si>
    <t>Nicosia</t>
  </si>
  <si>
    <t>EN</t>
  </si>
  <si>
    <t>Vizzini</t>
  </si>
  <si>
    <t>impianto fotovoltaico denominato Sol "Novus" "Lux" Orbis</t>
  </si>
  <si>
    <t>perv pag prot.n. 48309 del 17.6.08</t>
  </si>
  <si>
    <t>CT 54 IF\19</t>
  </si>
  <si>
    <t>impianto fotovoltaico denominato "In sole novo agere vitam"</t>
  </si>
  <si>
    <t>perv pag prot.n. 48307 del 17.6.08 e integraz prot.n. 58446 del 23.7.08</t>
  </si>
  <si>
    <t>CT 11</t>
  </si>
  <si>
    <t>Sorgenia</t>
  </si>
  <si>
    <t>Caltagirone</t>
  </si>
  <si>
    <t>impianto eolico l.tà Piano dell'Angelo</t>
  </si>
  <si>
    <t>comunicaz riduz potenza da 22 mW a 8 MW prot.n. 92912 deel 23.12.09</t>
  </si>
  <si>
    <t>ME 43 Rifiuti\4</t>
  </si>
  <si>
    <t>Tirreno Ambiente</t>
  </si>
  <si>
    <t>Mazzarrà S.Andrea</t>
  </si>
  <si>
    <t>secondo ampliamento della discarica per rifiuti non pericolosi c.da Zuppà</t>
  </si>
  <si>
    <t>dott.ssa Ferrara dott. Lipari dott. Baratta</t>
  </si>
  <si>
    <t>5.5.08</t>
  </si>
  <si>
    <t>perv pag e doc prot.n. 73801 del 29.9.08 necessita della procedura comunicato con nota prot.n. 80605 del 24.10.08 perv istanza di VIA prot.n. 5901 del 22.1.09 perv attivaz proc prot.n. 9684 del 3.2.09</t>
  </si>
  <si>
    <t>SR 1 IF\13</t>
  </si>
  <si>
    <t>Pectine Industria</t>
  </si>
  <si>
    <t>Augusta</t>
  </si>
  <si>
    <t>impianto fotovoltaico "Apollo" c.da Ogliastro</t>
  </si>
  <si>
    <t>parere Via per AIA prot.n. 185 del 9.2.10</t>
  </si>
  <si>
    <t>Euromarmi</t>
  </si>
  <si>
    <t>cava di marmo c.da Noce Bellanova</t>
  </si>
  <si>
    <t>Insolation Sic 14</t>
  </si>
  <si>
    <t>impianto fotovoltaico denominato Sic 14 di p.n. pari a 4.501,56 Kw</t>
  </si>
  <si>
    <t>perv pubb prot.n. 7795 del 4.2.10</t>
  </si>
  <si>
    <t>perv modfifiche in corso d'opera prot.n. 92991 del 21.12.09</t>
  </si>
  <si>
    <t>Solar Energy Italia 6</t>
  </si>
  <si>
    <t>Chiaramointe Gulfi</t>
  </si>
  <si>
    <t>impianto fotovoltaico c.da Librandello di p.n. pari a 9.180 kWp denominato Solar Energy Librandello</t>
  </si>
  <si>
    <t>Solar Energy Italia 8</t>
  </si>
  <si>
    <t>impianto fotovoltaico denominato Solar Energy Magazè di p.n. pari a 6.998 kWp</t>
  </si>
  <si>
    <t>Solar Energy Italia 9</t>
  </si>
  <si>
    <t>impianto fotovoltaico denominato Solar Energy Mangiapane di p.n. pari a 6.933 kWp</t>
  </si>
  <si>
    <t>Sunedison Sicily 007</t>
  </si>
  <si>
    <t>impianto fotovoltaico di p.n. pari a 5.993,34 KWp c.da Perecontate denominato FV 004 SEN</t>
  </si>
  <si>
    <t>Sunedison Sicily 009</t>
  </si>
  <si>
    <t>RG 9 IF\66</t>
  </si>
  <si>
    <t>RG 6 IF\24</t>
  </si>
  <si>
    <t>Modica</t>
  </si>
  <si>
    <t>impianto fotovoltaico di p.n. pari a 2.998,80 kWp c.da Margherito Soprano</t>
  </si>
  <si>
    <t>impianto fotovoltaico di p.n. pari a 4.998,00 kWp c.da Santa Nicolella</t>
  </si>
  <si>
    <t xml:space="preserve">impianto fotovoltaico denominato Zocco di p.n. pari a 1201,5 kWp </t>
  </si>
  <si>
    <t>perv doc prot.n. 14353 del 25.2.10</t>
  </si>
  <si>
    <t>perv doc e pubb prot.n. 63985 del 27.8.09 perv integraz prot.n. 78858 del 21.10.09 rich rielaboraz PERAS prot.n. 87023 del 25.11.09 perv integraz prot.n. 86596 del 23.11.09 e prot.n. 14633 del 25.2.10</t>
  </si>
  <si>
    <t>impianto fotovoltaico di p.n. pari a 5.821,20 KWP l.tà Cugno Carella</t>
  </si>
  <si>
    <t>Gesi 9</t>
  </si>
  <si>
    <t>impianto fotovoltaico di p.n. pari a 5,668 MW denominato Agrigento San Giorgio</t>
  </si>
  <si>
    <t>impianto fotovoltaico denominato Agro 2 di potenza nominale pari a 2.500 kWp c.da Gibisa</t>
  </si>
  <si>
    <t>perv autorizzaz unica prot.n. 3506 del 19.1.09 perv adeguam PEARS prot.n. 79846 del 23.10.09</t>
  </si>
  <si>
    <t>ME 71 IE\1</t>
  </si>
  <si>
    <t>W.E. Energia</t>
  </si>
  <si>
    <t>Reitano Pettineo Mistretta</t>
  </si>
  <si>
    <t>impianto eolico e opere accessorie</t>
  </si>
  <si>
    <t>perv doc prot.n. 62209 del 12.8.09</t>
  </si>
  <si>
    <t>Ismera Energy</t>
  </si>
  <si>
    <t>impianto fotovoltaico c.da Pozzillo da 7.951,00 kW</t>
  </si>
  <si>
    <t>perv pubb prot.n. 10848 del 9.2.09</t>
  </si>
  <si>
    <t>TP 4 IF\2</t>
  </si>
  <si>
    <t>Campobello di Mazara</t>
  </si>
  <si>
    <t>I.I.I. - Iniziative Immobiliari Ispica</t>
  </si>
  <si>
    <t>realizzazione di un centro commerciale l.tà Cozzo Campana denominato Conocchiella</t>
  </si>
  <si>
    <t>rich doc prot.n. 45280 del 16.6.09 perv doc prot.n. 68290 dell'11.9.09</t>
  </si>
  <si>
    <t>RG 10 IF\57</t>
  </si>
  <si>
    <t>Solar Energia Italia</t>
  </si>
  <si>
    <t>impianto fotovoltaico c.da Spinazza denominato "Solar Energy Ragusa 1"</t>
  </si>
  <si>
    <t>perv doc prot.n. 40346 e n. 40347 del 27.5.09 e prot.n. 87393 del 26.11.09</t>
  </si>
  <si>
    <t>RG 6 IF\25</t>
  </si>
  <si>
    <t>impianto fotovoltaico fraz Fringitini di p.n. pari a 4.786,32 KWp</t>
  </si>
  <si>
    <t>perv pubb prot.n. 47577 del 23.6.09</t>
  </si>
  <si>
    <t>S.G.Progetti Due</t>
  </si>
  <si>
    <t>impianto fotovoltaico  c.da Feudotto di p.n. pari a 2,0 MWp</t>
  </si>
  <si>
    <t>Italia Suin Solution Energy</t>
  </si>
  <si>
    <r>
      <t xml:space="preserve"> </t>
    </r>
    <r>
      <rPr>
        <b/>
        <sz val="12"/>
        <rFont val="Times New Roman"/>
        <family val="1"/>
      </rPr>
      <t>impianto fotovoltaico denominato Sun Solution 5</t>
    </r>
  </si>
  <si>
    <t>perv pag prot.n. 85670 del 18.11.09 e doc prot.n. 83651 del 12.11.09 peerv integraz prot.n. 91396 del 16.12.09</t>
  </si>
  <si>
    <t>CL 5 B\6</t>
  </si>
  <si>
    <t>Modica Vincenzo Salvatore</t>
  </si>
  <si>
    <t>Campofranco</t>
  </si>
  <si>
    <t>cava di gesso in c.da S.Elia</t>
  </si>
  <si>
    <t>CL 5 B\5</t>
  </si>
  <si>
    <t>Sicil Sabbie</t>
  </si>
  <si>
    <t>cava di sabbia Botargo</t>
  </si>
  <si>
    <t>perv pubb prot.n. 44658 del 15.6.09 e pag prot.n. 74192 del 6.10.09</t>
  </si>
  <si>
    <t>RG 11 IF\9</t>
  </si>
  <si>
    <t>impianto fotovoltaico di p.n. pari a 3.511,20 KWp c.da Grottapaglia</t>
  </si>
  <si>
    <t>perv pubb prot.n. 47571 del 23.6.09</t>
  </si>
  <si>
    <t>Cantagallo Piero</t>
  </si>
  <si>
    <t>realizzaz centro commerciale l.tà Porrazzi Bosco Tagliato</t>
  </si>
  <si>
    <t>CT 33 IF\19</t>
  </si>
  <si>
    <t>Gigasol</t>
  </si>
  <si>
    <t>Partanna Castelvetrano</t>
  </si>
  <si>
    <t>impianto fotovoltaico di p.n. pari a 4,002 denominato Gullo - istanza di autorizzazione unica</t>
  </si>
  <si>
    <t>Gasi 57</t>
  </si>
  <si>
    <t>Gasi 49</t>
  </si>
  <si>
    <t>impianto fotovoltaico di p.n. pari a 5.759 kwp denominato Celso istanza di autorizzazione unica</t>
  </si>
  <si>
    <t>Soletnea GmbH &amp; Co</t>
  </si>
  <si>
    <t>impianto fotovoltaico denominato Maggiulli di p.n. pari a 3,294 MWp</t>
  </si>
  <si>
    <t>Solgenera</t>
  </si>
  <si>
    <t>Siracusa Flordia</t>
  </si>
  <si>
    <t>impianto fotovoltaico denominato Raiana di p.n. pari a 8.092,50 KWp</t>
  </si>
  <si>
    <t>Dipartimento Regionale Azienda Foreste Demaniali di Messina</t>
  </si>
  <si>
    <t>primo imboschimento di superfice non agricola su terreni ricadenti nel IV distretto forestale</t>
  </si>
  <si>
    <t>Francavilla di Sicilia</t>
  </si>
  <si>
    <t>primo imboschimento di superfice non agricola su terreni ricadenti nel III distretto forestale</t>
  </si>
  <si>
    <t>Sunedison Sicily 011</t>
  </si>
  <si>
    <t>impianto fotovoltaico di p.n. pari a 5.993,34 KWp c.da Forcito</t>
  </si>
  <si>
    <t>Dipartimento Regionale Azienda Foreste Demaniali di Enna</t>
  </si>
  <si>
    <t>Cerami Nicosia</t>
  </si>
  <si>
    <t>PA 57 Rif\3</t>
  </si>
  <si>
    <t xml:space="preserve">Ufficio Speciale per la Conservazione e Difesa del Suolo e dell'Ambiente - </t>
  </si>
  <si>
    <t>Petralia Sottana</t>
  </si>
  <si>
    <t>lavori di manutenzione e sistemazione idraulica di un tratto del torrente Agnello del fiume Salso c.da Castellaro</t>
  </si>
  <si>
    <t>necessita della procedura comunicato con  nota prot.n. 89404 del 3.12.09</t>
  </si>
  <si>
    <t>nota prot.n. 42903 del 29.6.10</t>
  </si>
  <si>
    <t>SR 10 IF\12</t>
  </si>
  <si>
    <t>Fontesol</t>
  </si>
  <si>
    <t>impianto fotovoltaico denominato Rainieri c.da Omomorto di p.n. pari a 3,428 MWp - istanza di autorizzaz unica</t>
  </si>
  <si>
    <t>perv pubb prot.n. 71047 del 22.9.09 e doc prot.n. 29452 del 28.4.10</t>
  </si>
  <si>
    <t>nota prot.n. 42898 del 29.6.10</t>
  </si>
  <si>
    <t>nota prot.n. 42908 del 29.6.10</t>
  </si>
  <si>
    <t>perv pubb prot.n. 37068 del 14.5.08 perv pag III rata prot.n. 45508 del 10.6.08 perv doc prot.n. 36957 del 7.6.10</t>
  </si>
  <si>
    <t>impianto fotovoltaico denominato Verdura di p.n. pari a 5,0 MW</t>
  </si>
  <si>
    <t>perv doc prot.n. 12277 del 18.2.10 e prot.n. 33782 del 20.5.10</t>
  </si>
  <si>
    <t>I.E.I. ora Gasi 63</t>
  </si>
  <si>
    <t>perv pubb prot.n. 48569 del 18.6.08 rich integraz prot.n. 52033 del 3.7.09 conf di serv comun dim di potenza prot.n. 60482 del 5.8.09 cambio ragione sociale prot.n. 35018 del 26.5.10</t>
  </si>
  <si>
    <t>Parco Eolico Capezzana</t>
  </si>
  <si>
    <t>Ramacca Castel di Judica Centuripe Paternò</t>
  </si>
  <si>
    <t>Officine Solari Settefarine già Re sole 6</t>
  </si>
  <si>
    <t>impianto fotovoltaico denominato Settefarine di p.n. pari  a 5.400 MWp</t>
  </si>
  <si>
    <t>Trinacria Energia Rinnovabile</t>
  </si>
  <si>
    <t>Cimninna</t>
  </si>
  <si>
    <t>CT 27 IF\9</t>
  </si>
  <si>
    <t>AG 23 IF\21</t>
  </si>
  <si>
    <t>responsabile U.O. arch. Pullara</t>
  </si>
  <si>
    <t>nota prot.n. 21508 del 25.3.10</t>
  </si>
  <si>
    <t>non necessita procedure di VIA</t>
  </si>
  <si>
    <t>progetto di una discarica per rifiuti urbani non pericolosi in c.da Ogliastro di Sotto</t>
  </si>
  <si>
    <t>rich doc prot.n. 40419 del 28.5.09</t>
  </si>
  <si>
    <t>AG 1 IF\28</t>
  </si>
  <si>
    <t>Raffadale Cattolica Eraclea</t>
  </si>
  <si>
    <t>impianto fotovoltaico c.da Pietra Rossa</t>
  </si>
  <si>
    <t>cambio ragio sociale prot.n. 85410 del 12.11.08</t>
  </si>
  <si>
    <t>AG 1 IF\26</t>
  </si>
  <si>
    <t>dott. Ricco</t>
  </si>
  <si>
    <t>Gesi 10</t>
  </si>
  <si>
    <t>impianto fotovoltaico da 3,97 MW l.tà Cozzo Monaci</t>
  </si>
  <si>
    <t xml:space="preserve">  </t>
  </si>
  <si>
    <t>EN 3 IF\3</t>
  </si>
  <si>
    <t>Assoro</t>
  </si>
  <si>
    <t>impianto fotovoltaico da 22,87 MW l.tà Pozzo Cannizzaro</t>
  </si>
  <si>
    <t>impianto fotovoltaico da 39,77 MW l.tà Callari</t>
  </si>
  <si>
    <t>CT 27 IF\5</t>
  </si>
  <si>
    <t>SoAmbiente</t>
  </si>
  <si>
    <t>valutazione d'incidenza</t>
  </si>
  <si>
    <t>CT 31 B\4</t>
  </si>
  <si>
    <t>Eurolavica</t>
  </si>
  <si>
    <t>Nicolosi</t>
  </si>
  <si>
    <t>D.D.G. n. 475 del 14.7.10</t>
  </si>
  <si>
    <t>dott.Lipari dott.ssa Ferrara dott. Baratta</t>
  </si>
  <si>
    <t>parere VIA pert AIA prot.n. 1114 del 6.7.109</t>
  </si>
  <si>
    <t>responsabile U.O. dott.ssa Pullara</t>
  </si>
  <si>
    <t>D.D.G. n. 375 del 5.7.10</t>
  </si>
  <si>
    <t xml:space="preserve">dott. Puccio </t>
  </si>
  <si>
    <t>nota prot.n. 46155 del 13.7.10</t>
  </si>
  <si>
    <t>AG 10 IF\14</t>
  </si>
  <si>
    <t>dott. Puccio</t>
  </si>
  <si>
    <t>nota prot.n. 46148 del 13.7.10</t>
  </si>
  <si>
    <t>nota prot.n. 46129 del 13.7.10</t>
  </si>
  <si>
    <t>nota prot.n. 46085 del 13.7.10</t>
  </si>
  <si>
    <t>nota prot.n. 46078 del 13.7.10</t>
  </si>
  <si>
    <t>impianto fotovoltaico denominato La cava Solare di p.n. pari a 4.589,55 kWP</t>
  </si>
  <si>
    <t>Greenpower Beta</t>
  </si>
  <si>
    <t>impianto fotovoltaico denominato Greenpower Beta di p.n. pari a 5.702,44 kWP</t>
  </si>
  <si>
    <t>impianto fotovoltaico ddenominato mazzarino spitale di p.n. pari a 2.118 kWp - istanz adi autorizzaz unica</t>
  </si>
  <si>
    <t xml:space="preserve">impianto fotovoltaico in c.da Mangiapane di Sotto di potenzialità pari a 6.541,60 KW - foglio 54 partita 22532 partt. 37, 96, 97, 98 </t>
  </si>
  <si>
    <t>perv istanza di autorizzaz uniuca prot.n. 2842 del 14.1.09</t>
  </si>
  <si>
    <t>Roccamena</t>
  </si>
  <si>
    <t>impianto fotovoltaico potenza nominale 4 MWp c.da Sticca</t>
  </si>
  <si>
    <t>SR 14 VIA R\5</t>
  </si>
  <si>
    <t>F.lli Ciccazzo</t>
  </si>
  <si>
    <t>Pachino</t>
  </si>
  <si>
    <t>progetto complesso turistico alberghiero in c.da Lettiera</t>
  </si>
  <si>
    <t>perv integraz prot.n. 902 del 3.1.09</t>
  </si>
  <si>
    <t>PA 54 T\1</t>
  </si>
  <si>
    <t>realizzazione di un parco commerciale l.tà Palazzello</t>
  </si>
  <si>
    <t>perv pubb prot.n. 36466 del 12.5.09 rich doc prot.n. 45264 del 16.6.09 rich integraz prot.n. 62741 del 14.8.09 perv integraz prot.n. 68520 dell'11.9.09</t>
  </si>
  <si>
    <t>PA 71 IF\4</t>
  </si>
  <si>
    <t>Mandranova Energia</t>
  </si>
  <si>
    <t>Sclafani Bagni Caltavuturo</t>
  </si>
  <si>
    <t>impianto fotovoltaico di p.n. pari a 8 MWp</t>
  </si>
  <si>
    <t>dott.ssa Macaluso dott.ssa Gagliar5do arch. Calderaro</t>
  </si>
  <si>
    <t>rich integraz prot.n. 80179 del 26.10.09</t>
  </si>
  <si>
    <t>RG 5 VIA R\4</t>
  </si>
  <si>
    <t>perv pubb prot.n. 7792 del 4.2.10</t>
  </si>
  <si>
    <t>perv dichiaraz PEARS prot.n. 36468 del 12.5.09 perv pubb prot.n. 7803 del 4.2.10</t>
  </si>
  <si>
    <t>perv pubb prot.n. 7800 del 4.2.10</t>
  </si>
  <si>
    <t>perv dichiaraz PEARS prot.n. 40504 del 28.5.09 del 12.5.09 perv pubb prot.n. 7811 del 4.2.10</t>
  </si>
  <si>
    <t>impianto fotovoltaico denominato Mazzarino Russo Due di p.n. pari a 3287 MW - istanza di autorizzaz unica</t>
  </si>
  <si>
    <t>imnpianto fotovoltaico di p.n. pari a 5.821,20 kWp c.da cugno Carella  istanza di autorizzaz unica</t>
  </si>
  <si>
    <t>impianto fotovoltaico di p.n. pari a 5241 kWp</t>
  </si>
  <si>
    <t>CT 20 IF\11</t>
  </si>
  <si>
    <t>RG 12 IF\38</t>
  </si>
  <si>
    <t>RG 9 IF\81</t>
  </si>
  <si>
    <t>RG 5 IF\18</t>
  </si>
  <si>
    <t>RG 8 IF\1</t>
  </si>
  <si>
    <t>CT 37 IF\35</t>
  </si>
  <si>
    <t>AG 26 IF\17</t>
  </si>
  <si>
    <t>SR 11 IF\60</t>
  </si>
  <si>
    <t>impianto fotovoltaico denomianto Lago di p.n. pari a 2.388.32 kWp</t>
  </si>
  <si>
    <t>perv istanza di autorizzaz unica prot.n. 32035 del 11.5.10</t>
  </si>
  <si>
    <t>impianto fotovoltaico denominato Aci 121 di p.n. pari a 6.652,80 kWp c.da Pozzo Ribaudo</t>
  </si>
  <si>
    <t>impianto fotovoltaico denominato Aci 122 di p.n. pari a 1.774,08 kWp c.da Valseca</t>
  </si>
  <si>
    <t>Sunedison Sicily 019</t>
  </si>
  <si>
    <t>Ribera</t>
  </si>
  <si>
    <t>impianto fotovoltaico denominato Borgo Bonsignore di p.n. pari a 3.818,83 KWp c.da Giardinello</t>
  </si>
  <si>
    <t xml:space="preserve">impianto fotovoltaico denominato ACI 175 di p.n. pari a 2328,48 kWp - </t>
  </si>
  <si>
    <t>perv istanza di autorizzaz unica prot.n. 31997 del 12.5.10</t>
  </si>
  <si>
    <t>impianto fotovoltaico denominato Raisivito di p.n. pari  4.063 Kw</t>
  </si>
  <si>
    <t>perv doc prot.n,. 18638 del 15.3.10</t>
  </si>
  <si>
    <t>perv pubb prot.n. 18571 del 12.3.10</t>
  </si>
  <si>
    <t>perv pubb prto.n. 18568 del 12.3.10</t>
  </si>
  <si>
    <t>Pantano Secco</t>
  </si>
  <si>
    <t>impianto fotovoltaico di p.n. pari a 4831,2 KW</t>
  </si>
  <si>
    <t>Mangiagesso</t>
  </si>
  <si>
    <t>Jarzedda</t>
  </si>
  <si>
    <t>Gabellazza</t>
  </si>
  <si>
    <t>impianto fotovltaico denominato Gabellazza p.n. pari a 4831,2 KW</t>
  </si>
  <si>
    <t>Nafalino</t>
  </si>
  <si>
    <t>Tecnosolar Sicilia</t>
  </si>
  <si>
    <t>impianto fotovoltaico di p.n. pari a 2.105 MW denominato Spinazza 1</t>
  </si>
  <si>
    <t>Solar Power Plant</t>
  </si>
  <si>
    <t>impianto fotovoltaico di p.n. pari a 5.976,8 denominato Nocciolo</t>
  </si>
  <si>
    <t>impianto fotovoltaico denominasto Mazzarino Ficarra di p.n. pari a 2,28 MW - istanza di autorizzaz unica</t>
  </si>
  <si>
    <t>impianto fotovltaico denominato Licata Palermo di p.n. paria a 2,.590 MW</t>
  </si>
  <si>
    <t>perv integraz prot.n. 18750 del 15.3.10</t>
  </si>
  <si>
    <t>Marchese</t>
  </si>
  <si>
    <t>perv allegati nuovi prot.n. 45300 del 9.6.08 perv pag prot.n. 22708 del 31.3.10</t>
  </si>
  <si>
    <t>impianto fotovoltaico denominato Iris Siracusa 03 di p.n. pari a 3,831 MWp</t>
  </si>
  <si>
    <t>Sundreal PL</t>
  </si>
  <si>
    <t xml:space="preserve">impianto fotovoltaico di p.n. pari a 2470 kw </t>
  </si>
  <si>
    <t>Trinacria Sole 2</t>
  </si>
  <si>
    <t>Sortino</t>
  </si>
  <si>
    <t>impianto fotovoltaico l.tà Garita da 2,98 MW</t>
  </si>
  <si>
    <t>RG 9 IF\49</t>
  </si>
  <si>
    <t>Herea Energy</t>
  </si>
  <si>
    <t>Ragusa</t>
  </si>
  <si>
    <t>impianto fotovoltaico di 18.06 kw denominato Mangiabove 2</t>
  </si>
  <si>
    <t>AG 1 IF\18</t>
  </si>
  <si>
    <t>Moncada Energy Group ora M &amp; A Rinnovabili</t>
  </si>
  <si>
    <t>Agrigento</t>
  </si>
  <si>
    <t>impianto fotovoltaico superiore a 1000 kw l.tà Valle di Lupo</t>
  </si>
  <si>
    <t>perv pag prot.n. 55952 del 16.7.09</t>
  </si>
  <si>
    <t>SR 13 IF\22</t>
  </si>
  <si>
    <t>Orisol Corporation Energetica Italiana</t>
  </si>
  <si>
    <t>impianto fotovoltaico denominato Pruiti di 5,510 MWp - autorizzazione unica</t>
  </si>
  <si>
    <t>SR 12 IF\22</t>
  </si>
  <si>
    <t>impianto fotovoltaico denominato Alba di 4,943 MWp - autorizzazione unica</t>
  </si>
  <si>
    <t>CL 12 CL 8 CL 4</t>
  </si>
  <si>
    <t>Api Nova Energia</t>
  </si>
  <si>
    <t>Mussomeli Marianopoli Caltanisetta</t>
  </si>
  <si>
    <t>impianto eolico "Mappa"</t>
  </si>
  <si>
    <t>Gesi 2</t>
  </si>
  <si>
    <t>impianto fotovoltaico di p.n. pari a 2,216 Mwp denominato Alloro</t>
  </si>
  <si>
    <t>impianto fotovoltaico di p.n. pari a 4.804,80 KWp c.da Risicata</t>
  </si>
  <si>
    <t>perv pag e c d prot.n. 9378 del 9.2.10</t>
  </si>
  <si>
    <t>Terra e Sole</t>
  </si>
  <si>
    <t>impianto fotovoltaico denominato Albanese da 4,817 MWp</t>
  </si>
  <si>
    <t>perv doc prot.n. 27786 del 21.4.10</t>
  </si>
  <si>
    <t>impianto fotovoltaico Porrello di p.n. pari  1,99 MW l.tà Porrello</t>
  </si>
  <si>
    <t>Rool</t>
  </si>
  <si>
    <t>impianto fotovoltaico da 3,283 MWp denominato Cannizzaro c.da Calleri</t>
  </si>
  <si>
    <t>Phoebus</t>
  </si>
  <si>
    <t>impianto fotovoltaico di p.n. pari a 2786,4 kWp c.da Canicarao</t>
  </si>
  <si>
    <t>Enel Green Power</t>
  </si>
  <si>
    <t>ampliamento dell'impianto eolico Monte Santa Venera</t>
  </si>
  <si>
    <t>ampliamento dell'impianto eolico c.da Corvo</t>
  </si>
  <si>
    <t>Geraci</t>
  </si>
  <si>
    <t>ampliamento dell'impianto eolico Serra Marrocco</t>
  </si>
  <si>
    <t>Gangi</t>
  </si>
  <si>
    <t>ampliamento dell'impianto eolico Monte Zimmara</t>
  </si>
  <si>
    <t>impianto eolico Mazzarino</t>
  </si>
  <si>
    <t>perv integraz prot.n. 12217 del 17.2.10</t>
  </si>
  <si>
    <t>Consorzio ASI di Messina</t>
  </si>
  <si>
    <t>appalto concorso per il potenziamento, adeguamento al D.L.vo 152/09 dell'impianto di depurazione con riuso acque reflue e fanghi</t>
  </si>
  <si>
    <t>rich doc prot.n. 12899 del 19.2.10</t>
  </si>
  <si>
    <t>perv pubb prot.n. 26417 del 6.4.09</t>
  </si>
  <si>
    <t>CL 12 IF\17</t>
  </si>
  <si>
    <t>Mussomeli</t>
  </si>
  <si>
    <t>impianto fotovoltaico di potenza 4.520.880 Wp c.da Lago</t>
  </si>
  <si>
    <t>AG 41 Rifiuti\11</t>
  </si>
  <si>
    <t>Comune di Sciacca</t>
  </si>
  <si>
    <t>sistemazione idraulica del torrente Cansalamone a protezione delle aree del centro abitato soggette a fenomeni di esondazione a rischio molto elevato</t>
  </si>
  <si>
    <t>ing. Caffarelli</t>
  </si>
  <si>
    <t>rich integraz prot.n. 28378 del 15.4.09 perv integraz prot.n. 60365 del 5.8.09</t>
  </si>
  <si>
    <t>AG 11 IF\4</t>
  </si>
  <si>
    <t>Canicattì</t>
  </si>
  <si>
    <t>impianto fotovoltaico a terra con p.n. 1531,2 kW c.da Grotticelle - istanza di autorizzaz unica</t>
  </si>
  <si>
    <t>AG 13 IF\1</t>
  </si>
  <si>
    <t>Castroflippo</t>
  </si>
  <si>
    <t>impianto fotovoltaico a terra con p.n. 1531,2 kW c.da Margio Vitale - istanza di autorizzaz unica</t>
  </si>
  <si>
    <t>ME 67 IF\1</t>
  </si>
  <si>
    <t>Arcade</t>
  </si>
  <si>
    <t>Patti San Piero patti Montalbano Elicona</t>
  </si>
  <si>
    <t>impianto fotovoltaico da 8 MW</t>
  </si>
  <si>
    <t>perv doc prot.n. 68331 dell11.9.09</t>
  </si>
  <si>
    <t>ME 101 VIA R\1</t>
  </si>
  <si>
    <t>Comune di Tortorici</t>
  </si>
  <si>
    <t>Tortorici</t>
  </si>
  <si>
    <t>interventi di ricostruzione e recupero dei boschi e degli ecosistemi danneggiati da incandi ecc… sui fondi comunali di Solazzo, Piano Pomare, Piano Oliva e parte del fondo Sciara</t>
  </si>
  <si>
    <t>perv doc prot.n. 28699 del 26.4.10</t>
  </si>
  <si>
    <t>perv doc prot.n. 28695 del 26.4.10</t>
  </si>
  <si>
    <t>perv doc prot.n. 28686 del 26.4.10</t>
  </si>
  <si>
    <t>dott.ssa Macaluso dott.ssa Gagliardo arch. Calderaro ing. Sirchia</t>
  </si>
  <si>
    <t>CL 7 IF\17</t>
  </si>
  <si>
    <t>impianto fotovoltaico c.da Casalini di p.n. pari a 5924,80 KW</t>
  </si>
  <si>
    <t>ME 66 Rifiuti\1</t>
  </si>
  <si>
    <t>Pagliara</t>
  </si>
  <si>
    <t>realizzazione di una discarica di rifiuti non pericolosi l.tà Carrubba</t>
  </si>
  <si>
    <t>perv pag e pubb prot.n. 79224 del 22.10.09</t>
  </si>
  <si>
    <t>SR 19 IF\7</t>
  </si>
  <si>
    <t>A &amp; P Associati e Partners</t>
  </si>
  <si>
    <t>impianto fotovoltaico da 3000.00 Kwp c.da Mortilla non c'è pagamento</t>
  </si>
  <si>
    <t>Energy Service Provider</t>
  </si>
  <si>
    <t>Arredil 2 srl</t>
  </si>
  <si>
    <t>cava di calcare marmo c.da Spirdata</t>
  </si>
  <si>
    <t>PA 50 B\2</t>
  </si>
  <si>
    <t>Soprintendenza Beni Culturali e Ambientale di Ragusa</t>
  </si>
  <si>
    <t>imboschimento di superfici non agricole - richiesta parere</t>
  </si>
  <si>
    <t>Ducale Marmi</t>
  </si>
  <si>
    <t>cava di calcare c.da Sciare</t>
  </si>
  <si>
    <t>impianto fotovoltaico denominato Montedoro c.da Sampria di p.n. pari a 20 KV</t>
  </si>
  <si>
    <t xml:space="preserve">Solar Energy Italia 10 </t>
  </si>
  <si>
    <t>impianto fotovoltaico pari a 7.979,49 kWp denominato Solar Energy Cozzofico</t>
  </si>
  <si>
    <t>Sunedison Sicily 018</t>
  </si>
  <si>
    <t>impianto fotovoltaico denominato Terra Bruna 1 di p.n. pari a 1.728 kWp</t>
  </si>
  <si>
    <t>Sunedison Sicily 004</t>
  </si>
  <si>
    <t>impianto fotovoltaico di p.n. pari a 2.295 kWp denominato Agnello</t>
  </si>
  <si>
    <t>Sunedison Sicily 001</t>
  </si>
  <si>
    <t>impianto fotovoltaico di p.n. pari a 5.993,34 kWp c.da Bulgherano</t>
  </si>
  <si>
    <t>Sunedison Sicily 015</t>
  </si>
  <si>
    <t>impianto fotovoltaico di p.n. pari a 4.998,75 KWp c.da Magazzinazzo</t>
  </si>
  <si>
    <t>Sunedison Sicily 008</t>
  </si>
  <si>
    <t>impianto fotovoltaico di p.n. pari a 1.674,42 kWp denominato Milana</t>
  </si>
  <si>
    <t>Motta Sant'Anastasia</t>
  </si>
  <si>
    <t>ampliamento discarica per rifuti non pericolosi - bioreattore</t>
  </si>
  <si>
    <t>Azienda regionale Foreste Demaniali di Ragusa</t>
  </si>
  <si>
    <t>perv pag prot.n. 9361 del 9.2.10</t>
  </si>
  <si>
    <t>perv pag e pubb prot.n. 90469 dell'11.12.09 rich integraz prot.n. 236 del 5.1.10 perv integraz prot.n. 8590 del 8.2.10</t>
  </si>
  <si>
    <t>perv doc prot.n. 88538 del 25.11.08 perv pubb prot.n. 1449 del 12.1.09 comunic cambio ragione sociale prot.n. 67882 del 10.9.09 perv doc prot.n. 75708 del 9.10.09</t>
  </si>
  <si>
    <t>PA 46 IF\1</t>
  </si>
  <si>
    <t>Lercara Friddi</t>
  </si>
  <si>
    <t>impianto fotovoltaico Piano Pitarre</t>
  </si>
  <si>
    <t>perv pag prot.n. 55963 del 16.7.09</t>
  </si>
  <si>
    <t>CT 7 IF\16</t>
  </si>
  <si>
    <t>Unigea Renewable Energy Italia</t>
  </si>
  <si>
    <t>impianto fotovoltaico di potenza nominale pari a 1998 kWp c.da Gesuiti</t>
  </si>
  <si>
    <t>perv progetto definitivo prot.n. 44351 del 12.6.09</t>
  </si>
  <si>
    <t>PA 62 IF\1</t>
  </si>
  <si>
    <t>Ekop</t>
  </si>
  <si>
    <t>realizzazione di un impianto di termodistruzione di rifiuti pericolosi e non in c.da Monte Cenere</t>
  </si>
  <si>
    <t>perv pag prot.n. 89310 del 3.12.09</t>
  </si>
  <si>
    <t>PA 50 IF\37</t>
  </si>
  <si>
    <t>impianto fotovoltaico denominato Cerasa di p.n. pari a 5942,00kWp</t>
  </si>
  <si>
    <t>PA 50 IF\28</t>
  </si>
  <si>
    <t>impianto fotovoltaico denominato Kaggio di p.n. pari a 2.000,00 kWp</t>
  </si>
  <si>
    <t>perv pag prot.n. 89295 del 3.12.09</t>
  </si>
  <si>
    <t>PA 50 IF\35</t>
  </si>
  <si>
    <t>Officine Solari Fraccia</t>
  </si>
  <si>
    <t>impianto fotovoltaico da 7425,6 kw c.da Baroni</t>
  </si>
  <si>
    <t>progetto della metropolitrana automatica leggera della città</t>
  </si>
  <si>
    <t>ing. Enea</t>
  </si>
  <si>
    <t>TP 12 IF\33</t>
  </si>
  <si>
    <t>Re Sole 5</t>
  </si>
  <si>
    <t xml:space="preserve">Horus srl ora Energia e Ambiente ora E.Z.E. </t>
  </si>
  <si>
    <t>impianto fotovoltaico da 7977 kWp</t>
  </si>
  <si>
    <t>perv istanza di autorizzaz unica prot.n. 58558 del 28.7.09 perv integraz prot.n. 82180 del 5.11.09</t>
  </si>
  <si>
    <t>AG 1 Rifiuti\3</t>
  </si>
  <si>
    <t>riqualificazione ambientale di una ex cava di calcarenite mediante la realizzazione di una discarica per rifiuti non pericolosi c.da Zunica Monserrato</t>
  </si>
  <si>
    <t>perv pubb prot.n. 39174 del 12.5.09</t>
  </si>
  <si>
    <t>Fratello Francesca</t>
  </si>
  <si>
    <t>Corleone</t>
  </si>
  <si>
    <t>progetto di un impianto di latifoglie miste c.da Cucca Cangialosi</t>
  </si>
  <si>
    <t>perv integraz prot.n. 42389 dell'8.6.09 rich pag prot.n. 70003 del 17.9.09</t>
  </si>
  <si>
    <t>AG 1 IF\45</t>
  </si>
  <si>
    <t>Akralux</t>
  </si>
  <si>
    <t>impianto fotovoltaico denominato Gibisa di p.n. pari a 3801 kW</t>
  </si>
  <si>
    <t>perv istanza autorizzaz unica prot.n. 43395 del 10.6.09</t>
  </si>
  <si>
    <t>TP 22 TP 13</t>
  </si>
  <si>
    <t>Ecotec Sicilia</t>
  </si>
  <si>
    <t>Trapani Paceco</t>
  </si>
  <si>
    <t>impianto eolico l.tà Fulgatore</t>
  </si>
  <si>
    <t>perv istanza di autorizzaz unica prot.n. 44146 del 12.6.09</t>
  </si>
  <si>
    <t>CT 6 IF\9</t>
  </si>
  <si>
    <t>Enel</t>
  </si>
  <si>
    <t>smantellamento centrale Eurelios e installazione impianto fotovoltaico</t>
  </si>
  <si>
    <t>RG 2 IF\18</t>
  </si>
  <si>
    <t>impianto fotovoltaico di p.n. pari a 4500 kW c.da Pezze</t>
  </si>
  <si>
    <t>CT 30 Rifiuti\4</t>
  </si>
  <si>
    <t>ampliamento della discarica per rifiuti non pericolosi, bioreattore</t>
  </si>
  <si>
    <t>rich integraz prot.n. 74469 del 6.10.09</t>
  </si>
  <si>
    <t>EN 3 Rifiuti\5</t>
  </si>
  <si>
    <t>piattaforma integrata per il trattamento e lo smaltimento finale per rifiuti non pericolosi</t>
  </si>
  <si>
    <t>RG 11 IF\10</t>
  </si>
  <si>
    <t>Geosol</t>
  </si>
  <si>
    <t>impianto fotoivoltaico denominato geosol 2 di p.n. pari a 6350,40 kw c.da Bommacchia</t>
  </si>
  <si>
    <t>Sicedil</t>
  </si>
  <si>
    <t>ampliamento volunetrico in sopraelevazione della discarica per rifiuti non pericolosi, l.tà Monserrato Zunica</t>
  </si>
  <si>
    <t>manca pubb perv pubb prot.n. 40192 del 23.5.08 comuniucaz riduz di potenza prot.n. 62121 del 12.8.09</t>
  </si>
  <si>
    <t>SR 6 IF\28</t>
  </si>
  <si>
    <t>Da Vinci Re</t>
  </si>
  <si>
    <t>Carlentini</t>
  </si>
  <si>
    <t>impianto fotovoltaico denominato Carlentini 1</t>
  </si>
  <si>
    <t>manca pubb perv pubb prot.n. 40370 del 23.5.08 perv integraz prot.n. 14701 del 23.2.09</t>
  </si>
  <si>
    <t xml:space="preserve"> </t>
  </si>
  <si>
    <t>Energie Innovative</t>
  </si>
  <si>
    <t>Naro</t>
  </si>
  <si>
    <t>impianto fotovoltaico denominato Batia San Francesco</t>
  </si>
  <si>
    <t>manca pubb perv doc prot.n. 88557 del 25.11.08 e perv riduz potenza a 9,8 MW prot.n. 86940 del 24.11.09 e prot.n. 86944 del 24.11.09</t>
  </si>
  <si>
    <t>AG 7 IF\5</t>
  </si>
  <si>
    <t>impianto fotovoltaico c.da Scunda</t>
  </si>
  <si>
    <t>dott.ssas Aiello</t>
  </si>
  <si>
    <t>D.D.G. n. 69 del 25.2.10</t>
  </si>
  <si>
    <t>Sambuca di Sicilia</t>
  </si>
  <si>
    <t>Di Chiara Anna</t>
  </si>
  <si>
    <t>progetto di primo imboschimento di terreni agricoli</t>
  </si>
  <si>
    <t>impianto fotovoltaico in c.da Carruba di p.n. pari a 3.997,35 - istanza di autorizzaz unica</t>
  </si>
  <si>
    <t>Enerplus ora Enerplus 2010</t>
  </si>
  <si>
    <t>realizzazione di un complesso ricettivo termale c.da Bagni Mulinelli</t>
  </si>
  <si>
    <t>Parco Eolico della Piana</t>
  </si>
  <si>
    <t>Castel di Judica Centuripè Paternò</t>
  </si>
  <si>
    <t>impianto eolico</t>
  </si>
  <si>
    <t>CT 30 Rifiuti\2</t>
  </si>
  <si>
    <t>Oikos</t>
  </si>
  <si>
    <t>opere per la conversione ed adeguamento della discarica per rifiuti inerti di c.da valanghe d'Inverno in discarica per rifiuti non pericolosi</t>
  </si>
  <si>
    <t>AG 1 IF\27</t>
  </si>
  <si>
    <t>impianto fotovoltaico c.da Grotta Finocchio</t>
  </si>
  <si>
    <t>cambio ragione sociale prot.n. 85056 del 12.11.08 perv pag prot.n. 55961 del 16.7.09</t>
  </si>
  <si>
    <t>SR 1 Rifiuti\13</t>
  </si>
  <si>
    <t>rich integraz prot.n. 81517 del 3.11.09 perv integraz prot.n. 80911 del 30.10.09</t>
  </si>
  <si>
    <t>Priolo Gargallo Melilli</t>
  </si>
  <si>
    <t>impianto eolico Monte Climiti</t>
  </si>
  <si>
    <t xml:space="preserve">SR 14 SR 16 </t>
  </si>
  <si>
    <t xml:space="preserve">Greenco </t>
  </si>
  <si>
    <t>Pachino Porto Palo di Capo Passero</t>
  </si>
  <si>
    <t>SR 17\SR 12</t>
  </si>
  <si>
    <t>Alto Belice Ambiente - Ato Pa 2</t>
  </si>
  <si>
    <t>Insolation Sic 13</t>
  </si>
  <si>
    <t>Castel di Judica</t>
  </si>
  <si>
    <t>impianto fotovoltaico denominato Sic 13 di p.n. pari a 4.501,56 kw c.da Piano Gerbini</t>
  </si>
  <si>
    <t>impianto fotovoltaico denominato Sic 10 di p.n. pari a 4.501,56 kw c.da Pianotta</t>
  </si>
  <si>
    <t>Insolation Sic 10</t>
  </si>
  <si>
    <t>Sicilsol 13</t>
  </si>
  <si>
    <t>impianto fotovoltaico c.da Costa di p.n. pari a 5.975,50 kWp</t>
  </si>
  <si>
    <t>Trinacria Solar</t>
  </si>
  <si>
    <t>Favara</t>
  </si>
  <si>
    <t>CL 15 VIA R-I\1</t>
  </si>
  <si>
    <t>CL 3 VIA R-I\2</t>
  </si>
  <si>
    <t>SR 1 IF\25</t>
  </si>
  <si>
    <t>PA 70 VIA R-I\ 1</t>
  </si>
  <si>
    <t>PA 53 VIA R-I\1</t>
  </si>
  <si>
    <t>PA 79 VIA R-I\1</t>
  </si>
  <si>
    <t>PA 23 VIA R-I\1</t>
  </si>
  <si>
    <t>PA 30 VIA R-I\1</t>
  </si>
  <si>
    <t>PA 24 VIA R-I\1</t>
  </si>
  <si>
    <t>EN 7 IF\5</t>
  </si>
  <si>
    <t>CL 11 IF\1</t>
  </si>
  <si>
    <t>EN 2 IF\8</t>
  </si>
  <si>
    <t>RG 3 IF\ 10</t>
  </si>
  <si>
    <t>SR 11 Rifiuti\3</t>
  </si>
  <si>
    <t>CT 7 IF\21</t>
  </si>
  <si>
    <t>CT 7 IF\20</t>
  </si>
  <si>
    <t>SR 1 IF\23</t>
  </si>
  <si>
    <t>RG 9 IF\73</t>
  </si>
  <si>
    <t>SR 13 IF\29</t>
  </si>
  <si>
    <t>AG 10 IF\9</t>
  </si>
  <si>
    <t>CL 8 IF\23</t>
  </si>
  <si>
    <t>RG 9 IF\74</t>
  </si>
  <si>
    <t>RG 1 IF\29</t>
  </si>
  <si>
    <t>RG 1 IF\28</t>
  </si>
  <si>
    <t>RG 2 IF\21</t>
  </si>
  <si>
    <t>RG 9 IF\76</t>
  </si>
  <si>
    <t>RG 9 IF\75</t>
  </si>
  <si>
    <t>SR 12 IF\31</t>
  </si>
  <si>
    <t>SR 12 IF\32</t>
  </si>
  <si>
    <t>RG 12 IF\36</t>
  </si>
  <si>
    <t>RG 5 IF\15</t>
  </si>
  <si>
    <t>TP 19 IF\26</t>
  </si>
  <si>
    <t>TP 12 IF\46</t>
  </si>
  <si>
    <t>TP 12 IF\45</t>
  </si>
  <si>
    <t>TP 22 IF\74</t>
  </si>
  <si>
    <t>TP 22 IF\73</t>
  </si>
  <si>
    <t>RG 9 IF\77</t>
  </si>
  <si>
    <t>RG 9 IF\78</t>
  </si>
  <si>
    <t>CL 18 IF\2</t>
  </si>
  <si>
    <t>RG 9 VIA R\27</t>
  </si>
  <si>
    <t>TP 7 B\47</t>
  </si>
  <si>
    <t>CL 12 IF\18</t>
  </si>
  <si>
    <t>SR 6 IF\60</t>
  </si>
  <si>
    <t>RG 12 IF\37</t>
  </si>
  <si>
    <t>RG 5 IF\17</t>
  </si>
  <si>
    <t>SR 11 IF\57</t>
  </si>
  <si>
    <t>CT 7 IF\22</t>
  </si>
  <si>
    <t>RG 5 IF\16</t>
  </si>
  <si>
    <t>RG 9 VIA R\29</t>
  </si>
  <si>
    <t>RG 1 VIA R\4</t>
  </si>
  <si>
    <t>RG 9 VIA R\28</t>
  </si>
  <si>
    <t>RG 7 RG 6 VIA R\1</t>
  </si>
  <si>
    <t>RG 9 IF\79</t>
  </si>
  <si>
    <t>RG 9 VIA R\30</t>
  </si>
  <si>
    <t>RG 9 VIA R\31</t>
  </si>
  <si>
    <t>lavori di ricostruzione del ponte Primosole sul fiume Simeto tra i km 109+740 e 110+010 della SS 114 Orientale Sicula</t>
  </si>
  <si>
    <t>RG 10 IF\1</t>
  </si>
  <si>
    <t>EN 8 VIA R-I\1</t>
  </si>
  <si>
    <t>ME 6 VIA R-I\1</t>
  </si>
  <si>
    <t>CT 37 IF\36</t>
  </si>
  <si>
    <t>EN 18 IF\10</t>
  </si>
  <si>
    <t>SR 13 IF\30</t>
  </si>
  <si>
    <t>CT 33 IF\20</t>
  </si>
  <si>
    <t>SR 9 IF\4</t>
  </si>
  <si>
    <t>ME 101 VIA R-I\1</t>
  </si>
  <si>
    <t>ME 26 VIA R-I\1</t>
  </si>
  <si>
    <t>TP 22 IF\77</t>
  </si>
  <si>
    <t>TP 18 IF\27</t>
  </si>
  <si>
    <t>PA 34 IF\7</t>
  </si>
  <si>
    <t>EN 9 IF\15</t>
  </si>
  <si>
    <t>SR 11 IF\59</t>
  </si>
  <si>
    <t>TP 6 IF\27</t>
  </si>
  <si>
    <t>TP 15 IF\15</t>
  </si>
  <si>
    <t>SR 11 IF\58</t>
  </si>
  <si>
    <t>SR 6 IF\61</t>
  </si>
  <si>
    <t>SR 10 IF\14</t>
  </si>
  <si>
    <t>CL 9 VIA R-I\5</t>
  </si>
  <si>
    <t>CL 9 VIA R-I\3</t>
  </si>
  <si>
    <t>CT 37 IF\34</t>
  </si>
  <si>
    <t>ME 86 VIA R\6</t>
  </si>
  <si>
    <t>CL 9</t>
  </si>
  <si>
    <t>PA 37</t>
  </si>
  <si>
    <t>PA 38</t>
  </si>
  <si>
    <t>PA 16</t>
  </si>
  <si>
    <t>SR 6</t>
  </si>
  <si>
    <t>EN 5 EN 20</t>
  </si>
  <si>
    <t>PA 25 PA 57</t>
  </si>
  <si>
    <t>PA 37 PA 13</t>
  </si>
  <si>
    <t>AG 41 IF\22</t>
  </si>
  <si>
    <t>CT 37 IF\38</t>
  </si>
  <si>
    <t>PA 62 IF\3</t>
  </si>
  <si>
    <t>CT 13 IF\5</t>
  </si>
  <si>
    <t>RG 9 IF\85</t>
  </si>
  <si>
    <t>AG 17 IF\9</t>
  </si>
  <si>
    <t>EN 1 IF\7</t>
  </si>
  <si>
    <t>EN 3 IF\7</t>
  </si>
  <si>
    <t>RG 3 IF\19</t>
  </si>
  <si>
    <t>CT 54 IF\22</t>
  </si>
  <si>
    <t>AG 34 IF\3</t>
  </si>
  <si>
    <t>EN 1 IF\4</t>
  </si>
  <si>
    <t>TP 19 IF\28</t>
  </si>
  <si>
    <t>CT 37 IF\37</t>
  </si>
  <si>
    <t>CT 37 IF\40</t>
  </si>
  <si>
    <t>EN 1 IF\9</t>
  </si>
  <si>
    <t>EN 6 IF\6</t>
  </si>
  <si>
    <t>CT 37 IF\39</t>
  </si>
  <si>
    <t>PA 26 IF\2</t>
  </si>
  <si>
    <t>CT 32 IF\16</t>
  </si>
  <si>
    <t>AG 41 IF\23</t>
  </si>
  <si>
    <t>CT 15 IF\28</t>
  </si>
  <si>
    <t>EN 1 IF\8</t>
  </si>
  <si>
    <t>EN 4 IF\4</t>
  </si>
  <si>
    <t>SR 18 IF\3</t>
  </si>
  <si>
    <t>impianto fotovoltaico denominato Costiera di potenza nominale pari a 30 MwP</t>
  </si>
  <si>
    <t>TP 20 IF\5</t>
  </si>
  <si>
    <t>Medyenergy</t>
  </si>
  <si>
    <t>Santa Ninfa</t>
  </si>
  <si>
    <t>TP 19 IF\8</t>
  </si>
  <si>
    <t>impianto fotovoltaico denominato Baronia di potenza di 5 MWp</t>
  </si>
  <si>
    <t>PA 50</t>
  </si>
  <si>
    <t>FRI - EL</t>
  </si>
  <si>
    <t>Monreale</t>
  </si>
  <si>
    <t>impianto eolico progetto rielborato a seguito delle decisioni in conferenza di servizio</t>
  </si>
  <si>
    <t>Bilancia PV</t>
  </si>
  <si>
    <t>Mezzojuso</t>
  </si>
  <si>
    <t>impianto fotovoltaico di p.n. pari a 9.717,30 KWp c.da Fondacazzo</t>
  </si>
  <si>
    <t>Castel di Judica Ramacca Centuripe Paternò</t>
  </si>
  <si>
    <t>perv istanza di autorizzaz unica prot.n. 35387 del 27.5.10</t>
  </si>
  <si>
    <t>perv integraz prot.n. 12283 del 18.2.10 e prot.n,. 33786 del 20.5.10</t>
  </si>
  <si>
    <t>Sambuca di Sicilia Menfi</t>
  </si>
  <si>
    <t>impianto fotovoltaico di p.n. pari a 2986,20 kWp denominato Mandrazze</t>
  </si>
  <si>
    <t>impianto fotovoltaico denominato Sambuca di p.n. pari a 30 MW</t>
  </si>
  <si>
    <t>Amedea</t>
  </si>
  <si>
    <t>impianto fotovoltaico di p.n. pari a 1990,8 kWp denominato Impianto FV Dittaino</t>
  </si>
  <si>
    <t>impianto fotovoltaico denominato Rampinzeri di potenza nominale pari a 5 Mwp</t>
  </si>
  <si>
    <t>CL 3 IF\3</t>
  </si>
  <si>
    <t>Re Sole 3</t>
  </si>
  <si>
    <t>impianto fotovoltaico denominato Caltanissetta 1</t>
  </si>
  <si>
    <t>istanza di verifica prot.n. 94365 del 18.12.08 perv doc prot.n. 5645 del 22.1.09 e prot.n. 40275 del 27.5.09 e prot.n. 74089 del 5.10.09 perv doc prot.n. 78429 del 20.10.09 e prot.n. 9719 del 10.2.10 perv integraz prot.n. 35042 del 26.5.10</t>
  </si>
  <si>
    <t>SR 12 IF\24</t>
  </si>
  <si>
    <t>impianto fotovoltaico denominato Gagliolo di 5,854 MWp - autorizzazione unica</t>
  </si>
  <si>
    <t>perv doc prot.n. 79414 del 22.10.09 e prot.n. 9730 del 10.2.10</t>
  </si>
  <si>
    <t>SR 11 IF\50</t>
  </si>
  <si>
    <t>SR 11 IF\47</t>
  </si>
  <si>
    <t>impianto fotovoltaico denominato Iroldo c.da Iroldo di p.n. pari a 2,881 MWp</t>
  </si>
  <si>
    <t>perv doc prot.n. 5652 del 22.1.09 e prot.n. 49262 del 25.6.09 e prot.n. 9747 del 10.2.10</t>
  </si>
  <si>
    <t>impianto fotovoltaico da 3.679 KW denominato Ragaglia di p.n. pari a 3,679 MWp</t>
  </si>
  <si>
    <t>perv doc prot.n. 5654 del 22.1.09 e prot.n. 49262 del 25.6.09 e prot.n. 52013 del 2.7.09 e prot.n. 9750 del 10.2.10</t>
  </si>
  <si>
    <t>perv integraz prot.n. 19056 dell'11.3.09 rich doc prot.n. 60789 del 6.8.09</t>
  </si>
  <si>
    <t>SR 6 IF\52</t>
  </si>
  <si>
    <t>Green</t>
  </si>
  <si>
    <t>impianto fotovoltaico e minieolico da 2.778,80 KWp denominato Pedagaggi</t>
  </si>
  <si>
    <t>perv riduz potenza prot.n. 33155 del 28.4.09 perv autorizzaz unica prot.n. 39206 del 22.5.09 perv doc prot.n. 77970 del 19.10.09</t>
  </si>
  <si>
    <t>AG 7 IF\6</t>
  </si>
  <si>
    <t>impianto fotovoltaico di potenza nominale 1.631,00 denominato FSo24 Pian del Monaco</t>
  </si>
  <si>
    <t>perv doc prot.n. 29774 del 20.4.09 perv pubb prot.n. 33482 del 29.4.09</t>
  </si>
  <si>
    <t>CT 32 IF\15</t>
  </si>
  <si>
    <t>Rosol</t>
  </si>
  <si>
    <t>Palagonia</t>
  </si>
  <si>
    <t xml:space="preserve">impianto fotovoltaico da 2666 kWp </t>
  </si>
  <si>
    <t>perv pubb prot.n. 18832 del 10.3.09 e autorizzaz unica prot.n. 58561 del 28.7.09 perv integraz prot.n. 82181 del 5.11.09</t>
  </si>
  <si>
    <t>SR 12 IF\23</t>
  </si>
  <si>
    <t>nota prot.n. 10230 dell'11.2.10</t>
  </si>
  <si>
    <t>nota prot.n. 10221 dell'11.2.10</t>
  </si>
  <si>
    <t>lavori di imboschimento aree nude costituite da superfici demaniali con copertura arborea c.de Gabella del Signore, San Martino, Cava Gria e Tabuna</t>
  </si>
  <si>
    <t xml:space="preserve">lavori di imboschimento aree nude costituite da superfici demaniali con copertura arborea c.de Pirrera, Giannella </t>
  </si>
  <si>
    <t>Ragusa Chiaramonte Gulfi</t>
  </si>
  <si>
    <t xml:space="preserve">lavori di imboschimento aree nude costituite da superfici demaniali con copertura arborea c.da Serra delle Menticelle, c.da San Marco, Serra Grande </t>
  </si>
  <si>
    <t>Monterosso Almo Giarratana</t>
  </si>
  <si>
    <t>lavori di imboschimento aree nude costituite da superfici demaniali con copertura arborea c.de Canalazzo, Cugni e c.da Serre Margi</t>
  </si>
  <si>
    <t>impianto fotovoltaico di p.n. pari a 5.544 KWp c.da Camemi</t>
  </si>
  <si>
    <t>perv integraz prot.n. 34184 del 21.4.10</t>
  </si>
  <si>
    <t>impianto eolico c.da Deliella, c.lda Pagliara Porrazzata Monte agnelleria Monte Ramilia</t>
  </si>
  <si>
    <t>perv doc prot.n. 62921 del 17.8.09</t>
  </si>
  <si>
    <t>TP 7 B2 BIS\16</t>
  </si>
  <si>
    <t>Santoro Marmi</t>
  </si>
  <si>
    <t>progetto di una discarica per rifiuti non pericolosi c.da Grotte S.Giorgio</t>
  </si>
  <si>
    <t xml:space="preserve">            </t>
  </si>
  <si>
    <t>Solar Energy Italia 3</t>
  </si>
  <si>
    <t xml:space="preserve">impianto fotovoltaico di p.n. pari a 3240,00 kWp denominato Magazzinazzo Sud </t>
  </si>
  <si>
    <t xml:space="preserve">impianto fotovoltaico di p.n. pari a 5.940,00 kWp denominato Magazzinazzo Nord </t>
  </si>
  <si>
    <t>CT 9 Rifiuti\5</t>
  </si>
  <si>
    <t>Ufficio Speciale per la Conservazione e Difesa del Suolo e dell'Ambiente Naturale</t>
  </si>
  <si>
    <t>Bronte</t>
  </si>
  <si>
    <t>manutenzione tratto medio vallivo del torrente Saracena</t>
  </si>
  <si>
    <t>perv integraz prot.n. 90689 del 14.12.09</t>
  </si>
  <si>
    <t>ME 84 B\4</t>
  </si>
  <si>
    <t>Venuto Antonino &amp; C.</t>
  </si>
  <si>
    <t>Santa Lucia del Mela</t>
  </si>
  <si>
    <t>cava di calcare denominata Previte-Venuto</t>
  </si>
  <si>
    <t>Future Energy Sicily</t>
  </si>
  <si>
    <t>impianto fotovoltaico di p.n. pari a 2997 KWp c.da Palmiere - non c'è pagamento</t>
  </si>
  <si>
    <t>TP 7 Cave\21</t>
  </si>
  <si>
    <t>Bellanova Marmi</t>
  </si>
  <si>
    <t>rinnovo ed ampliamento della cava di calcare l.tà Bellanova</t>
  </si>
  <si>
    <t>Solar Energy Italia 2</t>
  </si>
  <si>
    <t>impianto fotovoltaico denominato Solar Energy Annunziata - Maltempo di p.n. pari a 4536 kWp - c'è pagamento</t>
  </si>
  <si>
    <t>SunedisonSicily</t>
  </si>
  <si>
    <t>ME 84 B\7</t>
  </si>
  <si>
    <t>Venumer</t>
  </si>
  <si>
    <t>cava di calcare denominata Luca Previdi</t>
  </si>
  <si>
    <t>SR 13 Rif\6</t>
  </si>
  <si>
    <t>SOAmbiente</t>
  </si>
  <si>
    <t>EN 1 VIA R\4</t>
  </si>
  <si>
    <t>perv istanza di autorizz unica prot.n. 91122 del 3.12.08 perv pag prot.n. 11502 del 10.1.09 e prot.n. 22981 del 25.3.09 perv 1° rata pag prot.n. 43479 dell'11.6.09 cambio rag sociale prot.n. 26865 del 19.4.10</t>
  </si>
  <si>
    <t>perv pubb prot.n. 28103 del 22.4.10</t>
  </si>
  <si>
    <t>necessita della procedura comunicato con nota prot.n. 34571 del 25.5.10</t>
  </si>
  <si>
    <t>SR 11 IF\43</t>
  </si>
  <si>
    <t>Sorgenia Solar</t>
  </si>
  <si>
    <t>impianto fotovoltaico da 5.166 kw denominato Ciavola c.da Bagnara istanza di autorizzazione unica</t>
  </si>
  <si>
    <t>PA 22 Rifiuti\13</t>
  </si>
  <si>
    <t>Ecomarketing</t>
  </si>
  <si>
    <t>richiesta per l'impianto di riciclo e recupero di rifiuti</t>
  </si>
  <si>
    <t>dott. Lipari</t>
  </si>
  <si>
    <t>rich integraz e doc prot.n. 56092 del 16.7.09</t>
  </si>
  <si>
    <t>PA 72 Rifiuti\11</t>
  </si>
  <si>
    <t xml:space="preserve">Gea </t>
  </si>
  <si>
    <t>realizzazione in di un edificio industriale destinato a centro di stoccaggio rifiuti pericolosi e non zona ASI</t>
  </si>
  <si>
    <t>rich integraz e doc prot.n. 88496 del 25.11.08</t>
  </si>
  <si>
    <t>SR 12 IF\19</t>
  </si>
  <si>
    <t>Ergyca Power srl</t>
  </si>
  <si>
    <t>Melilli</t>
  </si>
  <si>
    <t>impianto fotovoltaico denominato "Della Piccola" da 4,083 MWp</t>
  </si>
  <si>
    <t>TP 12 IF\32</t>
  </si>
  <si>
    <t>necessita della V.I. comunicato con nota prot.n. 22024 del 19.3.09 perv rich incid prot.n. 25522 del 14.4.10 rich doc per attivazcorretta procedure prot.n. 29677 del 29.4.10</t>
  </si>
  <si>
    <t>unità operativa competente</t>
  </si>
  <si>
    <t>istruttore e qualifica</t>
  </si>
  <si>
    <t>verifica</t>
  </si>
  <si>
    <t>procedura</t>
  </si>
  <si>
    <r>
      <t xml:space="preserve"> </t>
    </r>
    <r>
      <rPr>
        <b/>
        <sz val="10"/>
        <rFont val="Arial"/>
        <family val="2"/>
      </rPr>
      <t>scadenza verifica          gg. 60</t>
    </r>
  </si>
  <si>
    <t>Data  avvio procedura V.I.A.</t>
  </si>
  <si>
    <t>scadenza procedura V.I.A. gg.150</t>
  </si>
  <si>
    <t>impianto fotovoltaico l.tà Piano Campo</t>
  </si>
  <si>
    <t>prev riduz potenza prot.n. 92532 dell'11.12.08 perv autorizzaz unica prot.n. 3618 del 19.1.09 rich autorizza unica per elettrodotto di connes alla rete elettrica prot.n. 20155 del 13.3.09 perv pag prot.n. 87305 del 25.11.09 perv doc prot.n. 90924 del 14.12.09</t>
  </si>
  <si>
    <t>CT 54 IF\4</t>
  </si>
  <si>
    <t>Aidone Eolica</t>
  </si>
  <si>
    <t>responsabile U.O. dott.ssa Tardo</t>
  </si>
  <si>
    <t>rich integraz prot.n. 32354 del 13.5.10</t>
  </si>
  <si>
    <t>rich integraz prot.n. 32355 del 13.5.10</t>
  </si>
  <si>
    <t>GTS Sicily 1</t>
  </si>
  <si>
    <t>impianto fotovoltaico di p.n. pari a 9961,38 l.tà Ardizzone</t>
  </si>
  <si>
    <t>perv pag  pubb prot.n. 26180 del 15.4.10 perv integraz prot.n. 29425 del 28.4.10 e prot.n. 28398 del 23.4.10</t>
  </si>
  <si>
    <t>comunicaz riduz potenza prot.n. 29391 del 28.4.10</t>
  </si>
  <si>
    <t>impianto eolico di potenza pari a 160 MW ridotto a 65 MW</t>
  </si>
  <si>
    <t>necessita della procedura comunicato con nota prot.n. 59599 del 10.8.07 cambio ragione sociale comnunicato con nota prot.n. 28706 del 15.4.09 perv doc prot.n. 78277 del 20.10.09</t>
  </si>
  <si>
    <t>RG 1 IF\17</t>
  </si>
  <si>
    <t>Acate</t>
  </si>
  <si>
    <t>impianto fotovoltaico c.da Lena</t>
  </si>
  <si>
    <t xml:space="preserve">no </t>
  </si>
  <si>
    <t>27.03.08</t>
  </si>
  <si>
    <t>lavori di difesa costiera del litorale ricadente in l.tà San Giorgio</t>
  </si>
  <si>
    <t>impianto fotovoltaico denominato Solar Energy Costa in c.da Costa di p.n. pari a 9.936 kWp</t>
  </si>
  <si>
    <t>TP 5 B\17</t>
  </si>
  <si>
    <t>Agroindustria Piccola Soc. Cooperativa</t>
  </si>
  <si>
    <t>cava di marmo l.tà Segala</t>
  </si>
  <si>
    <t>TP 5 B\26</t>
  </si>
  <si>
    <t>Bonomarmi</t>
  </si>
  <si>
    <t>cava di marmo l.tà Necla</t>
  </si>
  <si>
    <t>Officine Solari Kaggio</t>
  </si>
  <si>
    <t>impianto fotovoltaico denominato Kaggio</t>
  </si>
  <si>
    <t>dott. Baratta</t>
  </si>
  <si>
    <t>si</t>
  </si>
  <si>
    <t>necessita della procedura comunicato con nota prot.n. 58307 del 3.8.07 perv pubb e integraz prot.n. 13053 del 14.2.08</t>
  </si>
  <si>
    <t>Sun Energy Life</t>
  </si>
  <si>
    <t>Paternò</t>
  </si>
  <si>
    <t>CT</t>
  </si>
  <si>
    <t>impianto fotovoltaico denominato Paternò</t>
  </si>
  <si>
    <t>attività produttive</t>
  </si>
  <si>
    <t>no</t>
  </si>
  <si>
    <t>Motta S.Anastasia</t>
  </si>
  <si>
    <t>impianto fotovoltaico denominato Motta S.Anastasia</t>
  </si>
  <si>
    <t>SR 11 IF\23</t>
  </si>
  <si>
    <t>AM Energie Rinnovabili</t>
  </si>
  <si>
    <t>impianto eolico denomianto Serra del Vento di 35 MW</t>
  </si>
  <si>
    <t>Econika</t>
  </si>
  <si>
    <t>impianto fotovoltaico denominato Cuticchi di p.n. pari a 993,6 kWp</t>
  </si>
  <si>
    <t>impianto fotovoltaico di p.n. pari a 1.303,68 KWp ubicato presso la centrale Carboj</t>
  </si>
  <si>
    <t>perv doc prot.n. 37296 del 15.5.09 e prot.n. 49267 del 25.6.09 e prot.n. 9741 del 10.2.10</t>
  </si>
  <si>
    <t>perv adeguam PERAS prot.n. 79417 del 22.10.09 perv doc prot.n. 9756 del 10.2.10</t>
  </si>
  <si>
    <t>perv doc prot.n. 81270 del 2.11.09 e prot.n. 9766 del 10.1.10</t>
  </si>
  <si>
    <t>San Leon Energy</t>
  </si>
  <si>
    <t>Castelvetrano Menfi Sciacca</t>
  </si>
  <si>
    <t>progetto esplorativo nell'ambito del permesso diriucerca per idrocarburi denominato d354 CR.SL</t>
  </si>
  <si>
    <t>Associazione Agricola Grado Salinelle</t>
  </si>
  <si>
    <t>progetto per il progetto per il riattamento e trasformazione di una strada interpoderale l.tà Grado e Salinelle</t>
  </si>
  <si>
    <t>impianto fotovoltaico di potenza pari a 22.358,kWp c.da Piano Lago</t>
  </si>
  <si>
    <t>CT 11 IE\1</t>
  </si>
  <si>
    <t xml:space="preserve">Caltagirone </t>
  </si>
  <si>
    <t>impianto eolico di potenza pari a 26,4 MW sul Monte Frasca - istanza di autorizzazione unica</t>
  </si>
  <si>
    <t>TP 3 IF\9</t>
  </si>
  <si>
    <t>Sol.in.build. Ora Sol.in.build MT</t>
  </si>
  <si>
    <t>Calatafimi Segesta</t>
  </si>
  <si>
    <t>impianto fotovoltaico c.da Naduri 2.930.580 Wp</t>
  </si>
  <si>
    <t>perv doc prot.n. 8694 dell'8.2.10</t>
  </si>
  <si>
    <t>richiesta revisione parere di VIA prot.n. 61619 del 9.9.09 impianto fotovoltaico di p.n. pari a 9,85 MW</t>
  </si>
  <si>
    <t>SR 6 IF\54</t>
  </si>
  <si>
    <t>Solaria Energia</t>
  </si>
  <si>
    <t>impianto fotovoltaico da 5,932 MWp denominato Vitale c.da Casazza</t>
  </si>
  <si>
    <t>perv doc prot.n. 90023 del 9.12.09 e pag prot.n. 9303 del 9.2.10 perv doc prot.n. 23431 del 6.4.10</t>
  </si>
  <si>
    <t>impianto fotovoltaico di p.n. pari a 2,952 MW denominato Butera Loggia - istanza di autorizzaz unica</t>
  </si>
  <si>
    <t>Unigea Solar 1</t>
  </si>
  <si>
    <t>necessita della procedura comunicato con nota prot.n. 22249 del 20.3.09 perv pag e pubb prot.n. 43640 del 11.11.09</t>
  </si>
  <si>
    <t>AG 36</t>
  </si>
  <si>
    <t>Eolica Platani</t>
  </si>
  <si>
    <t>San Biagio Platani</t>
  </si>
  <si>
    <t xml:space="preserve">deposito preliminare rifiuti </t>
  </si>
  <si>
    <t>PA 22 VIA R\9</t>
  </si>
  <si>
    <t>Comune di Carini</t>
  </si>
  <si>
    <t>Carini</t>
  </si>
  <si>
    <t>PA</t>
  </si>
  <si>
    <t>realizzazione di un porto turistico</t>
  </si>
  <si>
    <t>opere marittime e portuali</t>
  </si>
  <si>
    <t>RG 10 IF\37</t>
  </si>
  <si>
    <t>Il Sole che ride</t>
  </si>
  <si>
    <t>Santa Croce Camerina</t>
  </si>
  <si>
    <t>RG</t>
  </si>
  <si>
    <t>impianto di trattamento rifiuti non pericolosi c.da Parecchiata Gigatello</t>
  </si>
  <si>
    <t>rich doc prot.n. 52935 del 7.7.09</t>
  </si>
  <si>
    <t>Catanzaro Costruzioni</t>
  </si>
  <si>
    <t>Siculiana</t>
  </si>
  <si>
    <t>SR 13 IF\27</t>
  </si>
  <si>
    <t>Seven Seas</t>
  </si>
  <si>
    <t>impianto fotovoltaico di potenza  pari a 3129,840 Wp c.da Piana Calabrò</t>
  </si>
  <si>
    <t>AG 39 IF\6</t>
  </si>
  <si>
    <t>Elio Sicilia</t>
  </si>
  <si>
    <t>Santa Margherita Belice</t>
  </si>
  <si>
    <t>impianto fotovoltaico di p.n. 5.645 kWp</t>
  </si>
  <si>
    <t>AG 10 IF\5</t>
  </si>
  <si>
    <t>Fotosolare Sicilia</t>
  </si>
  <si>
    <t>impianto fotovoltaico denominato Campo A di p.n. pari a 1470 KWp</t>
  </si>
  <si>
    <t>impianto fotovoltaico di p.n. pari a 9660 kWp denominato Forcone</t>
  </si>
  <si>
    <t>SunEdison Siciliy 003</t>
  </si>
  <si>
    <t>impianto fotovoltaico di p.n. pari a 2935,5 kWp denominato Costa1</t>
  </si>
  <si>
    <t>Solsi3</t>
  </si>
  <si>
    <t>impianto fotovoltaico di p.n. pari a 2935,5 kWp denominato Splendort</t>
  </si>
  <si>
    <t>perv istanzza autorizzaz uniuca prot.n. 93285 del 24.12.09</t>
  </si>
  <si>
    <t>Solar Village</t>
  </si>
  <si>
    <t>Pozzallo</t>
  </si>
  <si>
    <t>impianto fotovoltaico di p.n. pari a 1587,6 kWp denominato Pozzallo</t>
  </si>
  <si>
    <t>Sunedison Sicily 005</t>
  </si>
  <si>
    <t>impianto fotovoltaico denominato Poggio di Napoli di p.n. pari a 2.600,00 KWp</t>
  </si>
  <si>
    <t>n. d'ordine</t>
  </si>
  <si>
    <t>data ingresso Ass.to</t>
  </si>
  <si>
    <t>data prot.</t>
  </si>
  <si>
    <t>N. prot.</t>
  </si>
  <si>
    <t>classifica</t>
  </si>
  <si>
    <t>Proponente</t>
  </si>
  <si>
    <t>Comune</t>
  </si>
  <si>
    <t>Provincia</t>
  </si>
  <si>
    <t>titolo progetto</t>
  </si>
  <si>
    <t>Ergyca Sun Sicily</t>
  </si>
  <si>
    <t xml:space="preserve">Francofonte </t>
  </si>
  <si>
    <t>impianto fotovoltaico denominato Omomorto di p.n. pari a 5.873,28 kWp</t>
  </si>
  <si>
    <t xml:space="preserve">Parco Eolico di Ramacca </t>
  </si>
  <si>
    <t>impianto fotovltaico di p.n. pari a 3.220,8 KWP denominato Impianto Fotovoltaico Agira</t>
  </si>
  <si>
    <t>Impianto fotovoltaico denominato Il sole che ride, Il Sole che ride 1, 2, 3, 4, 5, 6,7, 8, 9, 12, 10, 11, 13, denominato Brafa, Petra, Patti 1, Enrico, Sole e soldi, Scollo, Occhipinti, Russo, Sole e Salute, Savasta, Graziano, Monica, Patti 2, Re Sole</t>
  </si>
  <si>
    <t>CT 16 VIA R\3</t>
  </si>
  <si>
    <t>Comune di Fiumefreddo di Sicilia</t>
  </si>
  <si>
    <t>Fiumefreddo di Sicilia</t>
  </si>
  <si>
    <t>realizzazione di un complesso turistico c.da Torrerosa</t>
  </si>
  <si>
    <t>opere civili</t>
  </si>
  <si>
    <t>perv integraz prot.n. 23472 del 20.3.08</t>
  </si>
  <si>
    <t>CL 7 IF\4</t>
  </si>
  <si>
    <t>Fotosolare</t>
  </si>
  <si>
    <t>impianto fotovoltaico c.da Mendola</t>
  </si>
  <si>
    <t>dott.ssa Macaluso dott.ssa Gagliardo arch. Calderaro</t>
  </si>
  <si>
    <t>perv pubb e integraz prot.n. 35870 dell'8.5.08 rich doc prot.n. 70819 del 22.9.09 conf di serv perv doc prot.n. 74403 del 6.10.09</t>
  </si>
  <si>
    <t>R.E. Wind</t>
  </si>
  <si>
    <t>Marsala e Trapani</t>
  </si>
  <si>
    <t>impianto eolico denominato Borragine l.tà Borragine Borranea Cuddia Zafferana Pozzillo Case Vigne Falconera Guarinelle</t>
  </si>
  <si>
    <t xml:space="preserve">TP 8 IF\6 </t>
  </si>
  <si>
    <t>Comune di Agira - Sicilia Outlet Village - Valle del Dittaino</t>
  </si>
  <si>
    <t>Agira</t>
  </si>
  <si>
    <t>realizzaz di un parco commericiale in c.da mandre Bianche Benefizio</t>
  </si>
  <si>
    <t>Solar Energy Italia 5</t>
  </si>
  <si>
    <t>impianto fotovoltaico di p.n. pari a 5.983,20 kWp c.da chiappaporazzito</t>
  </si>
  <si>
    <t>MG Solar</t>
  </si>
  <si>
    <t>impianto fotovoltaico denominato Casetta c.da Piano Colla</t>
  </si>
  <si>
    <t>perv istanza di autorizzaz unica prot.n. 86470 del 23.11.09</t>
  </si>
  <si>
    <t>impianto fotovoltaico di p.n. pari a 5.108 KWp ubicato presso terreni di disponibilità di Enel</t>
  </si>
  <si>
    <t>impianto fotovoltaico di p.n. pari a 20 KV c.da Marcatobianco</t>
  </si>
  <si>
    <t>perv autorizzaz unica prot.n. 84934 del 11.11.08 perv integraz PEARS prot.n. 51237 dell'1.7.09 perv cambio ragione sociale prot.n. 85578 del 18.11.09 perv all da sostituire prot.n. 14785 del 20.2.10</t>
  </si>
  <si>
    <t>perv cambio ragione sociale prot.n. 85266 del 17.11.09  perv all da sostituire prot.n. 14789 del 20.2.10</t>
  </si>
  <si>
    <t>perv integraz PEARS prot.n. 51231 dell'1.7.09 perv cambio ragione sociale prot.n. 85265 del 17.11.09  perv all da sostituire prot.n. 14791 del 20.2.10</t>
  </si>
  <si>
    <t>impianto fotovoltaico in c.da Paio Grosso di potenzialità pari a 3.516,11 - istanza di autorizzazione unica</t>
  </si>
  <si>
    <t>RG 2 IF\14</t>
  </si>
  <si>
    <t>Chiaramonte Gulfi</t>
  </si>
  <si>
    <t>impianto fotovoltaico in c.da Pantaleo di potenzialità pari a 1987,64 Kw -  istanza di autorizzazione unica</t>
  </si>
  <si>
    <t>RG 11 IF\7</t>
  </si>
  <si>
    <t>Scicli</t>
  </si>
  <si>
    <t>impianto fotovoltaico c.da Cavamata da 6.956,74 KW</t>
  </si>
  <si>
    <t>perv rich autorizzaz unica prot.n. 7481 del 27.1.09</t>
  </si>
  <si>
    <t>RG 1 IF\24</t>
  </si>
  <si>
    <t>Multi Green Power ora Multi Green Power Sicilia</t>
  </si>
  <si>
    <t xml:space="preserve">impianto fotovoltaico c.da Biddine Sinatra denominato Multigreenpower Acate 2 di potenza pari a 3.678,92 kWp - </t>
  </si>
  <si>
    <t>RG 3 IF\11</t>
  </si>
  <si>
    <t>Comiso</t>
  </si>
  <si>
    <t>impianto fotovoltaico in c.da Cazzola da 2.484,55 KW -</t>
  </si>
  <si>
    <t>perv rich autorizzaz unica prot.n. 7445 del 27.1.09</t>
  </si>
  <si>
    <t>RG 12 IF\22</t>
  </si>
  <si>
    <t>impianto fotovoltaico c.da Buffa pari a 6.956,74 WW</t>
  </si>
  <si>
    <t>RG 1 IF\23</t>
  </si>
  <si>
    <t xml:space="preserve">impianto fotovoltaico c.da Biddine Sinatra denominato Multigreenpower Acate 1 di potenza pari a 4.081,00 kWp - </t>
  </si>
  <si>
    <t>RG 12 IF\20</t>
  </si>
  <si>
    <t>impianto fotovoltaico c.da Molinazzo denominato Multigreenpower Vittoria di potenza pari a 4.022,76 kWp -</t>
  </si>
  <si>
    <t>SR 4 IF\1</t>
  </si>
  <si>
    <t>Buscemi</t>
  </si>
  <si>
    <t>impianto fotovoltaico denominato Solar Park Buscemi di potenza pari a 2,28 MWp</t>
  </si>
  <si>
    <t>TP 12 IF\37</t>
  </si>
  <si>
    <t>Asja Ambiente Italia</t>
  </si>
  <si>
    <t>ME 77 VIA R\4</t>
  </si>
  <si>
    <t>Consorzio di Urbanizzazione Due Torri</t>
  </si>
  <si>
    <t>Rometta</t>
  </si>
  <si>
    <t>realizzaz centro commerciale, edilizia turistico ricettiva ed attività balneare in ambito urbano</t>
  </si>
  <si>
    <t>perv pubb prot.n. 18938 dell'11.3.09</t>
  </si>
  <si>
    <t>CT 11 CT 27</t>
  </si>
  <si>
    <t>Siciliana Impianti già Sicula Inerti</t>
  </si>
  <si>
    <t>Castronovo di Sicilia</t>
  </si>
  <si>
    <t>cava di calcare denominata Riena</t>
  </si>
  <si>
    <t>perv integraz prot.n. 58256 del 27.7.09</t>
  </si>
  <si>
    <t>TP 3 TP 5</t>
  </si>
  <si>
    <t xml:space="preserve">Atmosphere </t>
  </si>
  <si>
    <t xml:space="preserve">Calatafimi </t>
  </si>
  <si>
    <t xml:space="preserve">impianto eolico </t>
  </si>
  <si>
    <t>perv istanza di autorizzaz unica prot.n. 10463 del 5.2.09</t>
  </si>
  <si>
    <t>CL 12 CL 18</t>
  </si>
  <si>
    <t>Atmosphere</t>
  </si>
  <si>
    <t>Mussomeli Serradifalco</t>
  </si>
  <si>
    <t>perv autorizzaz unica prot.n. 11022 del 9.2.09</t>
  </si>
  <si>
    <t>CL 4 IF\12</t>
  </si>
  <si>
    <t>Caltanissetta</t>
  </si>
  <si>
    <t>impianto fotovoltaico di potenza 3.726.450 Wp c.da Deliella</t>
  </si>
  <si>
    <t xml:space="preserve">CT 11 </t>
  </si>
  <si>
    <t>Sicula Energia</t>
  </si>
  <si>
    <t>impianto eolico c.da Piano dei Fiori</t>
  </si>
  <si>
    <t>Consorzio Geo Wind già Asja Ambiente Italia</t>
  </si>
  <si>
    <t>Assoso Enna</t>
  </si>
  <si>
    <t>impianto  eolico l.tà Capobianco Piccirillito richiesta autorizzazione mofidica progetto</t>
  </si>
  <si>
    <t>CT 49 IF\2</t>
  </si>
  <si>
    <t xml:space="preserve">Ergyca Sun </t>
  </si>
  <si>
    <t>Scordia</t>
  </si>
  <si>
    <t>impianto fotovoltaico denominato Muntagnola di potenza nominale pari a 4.704 kWp</t>
  </si>
  <si>
    <t>PA 22 Rifiuti\2</t>
  </si>
  <si>
    <t>Ecofarma</t>
  </si>
  <si>
    <t>impianto fotovoltaico denominato Fraccia di p.n. pari a 1952,00 kWp</t>
  </si>
  <si>
    <t>impianto  fotovoltaico c.da Fauma e Monte Mele</t>
  </si>
  <si>
    <t>SR 11 IF\37</t>
  </si>
  <si>
    <t>Sicilsole</t>
  </si>
  <si>
    <t>impianto fotovoltaico denominato Panebianco 1 di potenza pari a 2116,8 kWp c.da Sagona Grande</t>
  </si>
  <si>
    <t>perv integraz prot.n. 8815 del 30.1.09 e prot.n. 61832 dell'11.8.09</t>
  </si>
  <si>
    <t>SR 12 Rifiuti\4</t>
  </si>
  <si>
    <t>Melilli Trattamento Terreni</t>
  </si>
  <si>
    <t xml:space="preserve">Melilli </t>
  </si>
  <si>
    <t>richiesta modifica prescrizioni art. 1 punto 6 del DRS n. 647 del 4.7.08 - progetto definitivo di impianto di trattamento terre in c.da Bondifè l.tà Pietrenere</t>
  </si>
  <si>
    <t>SR 16 VIA R\5</t>
  </si>
  <si>
    <t>Comune di Portopalo di Capo passero</t>
  </si>
  <si>
    <t>Portopalo di Capo passero</t>
  </si>
  <si>
    <t>realizzazione approdo di Levante di Portopalo denominato port-One</t>
  </si>
  <si>
    <t>responsabile U.O. ing. Tinnirello</t>
  </si>
  <si>
    <t>perv integraz prot.n. 671 del 7.1.09 perv pubb prot.n. 7825 del 28.1.09 rich integraz prot.n. 29061 del 16.4.09 perv V.I. prot.n. 48986 del 24.6.09 perv doc prot.n. 55493 del 14.7.09 e prot.n. 55490 del 14.7.09</t>
  </si>
  <si>
    <t>Etna Energia</t>
  </si>
  <si>
    <t>Centuripe</t>
  </si>
  <si>
    <t>impianto fotovoltaico denominato Girasole l.tà Ficodindia</t>
  </si>
  <si>
    <t>Commissario delegato per l'Emergenza Rifiuti</t>
  </si>
  <si>
    <t xml:space="preserve">Lampedusa </t>
  </si>
  <si>
    <t>impianto di stoccaggio delle imbarcazioni utilizzate dagli imnmigranti che approdano nell'isola</t>
  </si>
  <si>
    <t>EN 20</t>
  </si>
  <si>
    <t>IS Renewable</t>
  </si>
  <si>
    <t>impianto fotovoltaico di p.n. pari a 2.996,67 KWp c.da Monte Carrubba denominato FV 010 SEN</t>
  </si>
  <si>
    <t>Solar Energy Italia 7</t>
  </si>
  <si>
    <t>Rg</t>
  </si>
  <si>
    <t>impianto fotovoltaico denominato Solar Energy Resinè di p.n. pari a 9.526,6 kWp</t>
  </si>
  <si>
    <t>Sun Edison Sicily 006</t>
  </si>
  <si>
    <t>impianto fotovoltaico di p.n. pari a 1.806,86 kWp denominato Rustico</t>
  </si>
  <si>
    <t>Fonteolica</t>
  </si>
  <si>
    <t>impianto eolico in l.tà Castellana</t>
  </si>
  <si>
    <t>Sol Teq</t>
  </si>
  <si>
    <t>impianto fotovoltaico denominato Ricalcata di p.n. pari a 9,7 MWp</t>
  </si>
  <si>
    <t>impianto fotovoltaico c.da Poio Vassallo</t>
  </si>
  <si>
    <t>cambio ragio sociale prot.n. 85419 del 12.11.08 perv pag prot.n. 58251 del 27.7.09</t>
  </si>
  <si>
    <t>AG 1 IF\30</t>
  </si>
  <si>
    <t>Cattolica Eraclea Sant'Angelo Muxaro</t>
  </si>
  <si>
    <t>impianto fotovoltaico l.tà Punta di Disi e c.da dell'Alvano</t>
  </si>
  <si>
    <t>perv istanza prot.n. 81430 del 28.10.08 cambio ragione sociale prot.n. 84705 dell'11.11.08 perv pag prot.n. 55959 del 16.7.09</t>
  </si>
  <si>
    <t>CL 17</t>
  </si>
  <si>
    <t>W.E.A. Consulting di Sicuranza Giuseppe</t>
  </si>
  <si>
    <t>Santa Caternia Villarmosa</t>
  </si>
  <si>
    <t>impianto eolico denominato Monte Matarazzo -  istanza di autorizzazione unica</t>
  </si>
  <si>
    <t>TP 6 IF\19</t>
  </si>
  <si>
    <t>SicilSolar Energy</t>
  </si>
  <si>
    <t>perv adeguam PEARS prot.n. 89181 del 3.12.09</t>
  </si>
  <si>
    <t>ME 80 VIA R\2</t>
  </si>
  <si>
    <t>Comune di Santa Teresa Riva</t>
  </si>
  <si>
    <t>Santa Teresa Riva</t>
  </si>
  <si>
    <t>porto canale turistico</t>
  </si>
  <si>
    <t>PA 70\PA 33</t>
  </si>
  <si>
    <t>Scillato Collesamo</t>
  </si>
  <si>
    <t>dott. Lipari dott.ssa Ferrara dott. Baratta</t>
  </si>
  <si>
    <t>parere VIA per AIA prot.n. 106 del 29.1.10</t>
  </si>
  <si>
    <t>costruzione di un cantiere per la riparazione e rimessa natanti nonché realizzazione di un molo foraneo e banchimento dello stesso per l'attracco di piccoli natanti</t>
  </si>
  <si>
    <t>Villarosa</t>
  </si>
  <si>
    <t>Mazara del Vallo Salemi</t>
  </si>
  <si>
    <t>impianto fotovoltaico Mazara 1 in c.da Lippone Bucari Giammitro - c.da Porticato</t>
  </si>
  <si>
    <t>ME 10 VIA R\2</t>
  </si>
  <si>
    <t>Comune di Capo d'Orlando</t>
  </si>
  <si>
    <t>Capo d'Orlando</t>
  </si>
  <si>
    <t>rich cdm per la realizzazione di un porto per la nautica da diporto</t>
  </si>
  <si>
    <t>opera marittime e portuali</t>
  </si>
  <si>
    <t>conferenza di servizi il 9.1.09 presso il comune</t>
  </si>
  <si>
    <t>TP 5 B\15</t>
  </si>
  <si>
    <t>Pampalone Salvatore</t>
  </si>
  <si>
    <t>Castellammare del Golfo</t>
  </si>
  <si>
    <t>cava di marmo sita in c.da Segala</t>
  </si>
  <si>
    <t>PA 32 VIA R\3</t>
  </si>
  <si>
    <t>Cantagallo Immobiliare</t>
  </si>
  <si>
    <t>Cinisi</t>
  </si>
  <si>
    <t>Pangea Green Energy ora Pangea Solar Sicilia 1</t>
  </si>
  <si>
    <t>Erice</t>
  </si>
  <si>
    <t>perv pubb prot.n. 78864 del 21.10.09 rich integraz prot.n. 541 del 7.1.10</t>
  </si>
  <si>
    <t>Re Sole 6 ora Officine Solari Piano Corallo</t>
  </si>
  <si>
    <t>inpianto fotovoltaico denominato "Torretta"</t>
  </si>
  <si>
    <t>arch. Calderaro dott.ssa Gagliardo</t>
  </si>
  <si>
    <t>EN 13 IF\1</t>
  </si>
  <si>
    <t>Nissosolar</t>
  </si>
  <si>
    <t>impianto fotovoltaico c.da San Paolo di p.n. pari a 5,9 MWp</t>
  </si>
  <si>
    <t>TP 12 Electrawinds Pontedera\1</t>
  </si>
  <si>
    <t xml:space="preserve">Mazara del Vallo </t>
  </si>
  <si>
    <t>impianto eolico l.tà Timpone Calamita, Calamita vecchia e Calamita Nova</t>
  </si>
  <si>
    <t>26.03.08</t>
  </si>
  <si>
    <t>Edipower</t>
  </si>
  <si>
    <t>San Filippo del mela</t>
  </si>
  <si>
    <t>ME</t>
  </si>
  <si>
    <t>impianto fotovoltaico da realizzare all'interno della Raffineria pari a 2,6 MWp</t>
  </si>
  <si>
    <t xml:space="preserve">perv pubb prot.n. 33754 del 29.4.08 perv istanza di autorizz unica prot.n. 44469 del 6.6.08 </t>
  </si>
  <si>
    <t>AG 41 IF\11</t>
  </si>
  <si>
    <t>Solar Energy</t>
  </si>
  <si>
    <t>Sciacca</t>
  </si>
  <si>
    <t>AG</t>
  </si>
  <si>
    <t>impianto fotovoltaico in c.da Bonfiglio Santa Domenica</t>
  </si>
  <si>
    <t>ME 49 Rifiuti\4</t>
  </si>
  <si>
    <t>impianto fotovoltaico da 5.821,20 Kwp c.da Vaccarizzo</t>
  </si>
  <si>
    <t>perv istanz autorizzaz unica prot.n. 833 dell'11.1.10</t>
  </si>
  <si>
    <t>AG 33 IF\22</t>
  </si>
  <si>
    <t>impianto fotovoltaico di p.n.pari a 2,18 MW denominato Prizzi</t>
  </si>
  <si>
    <t>Actelios ora Actelios Solar</t>
  </si>
  <si>
    <t>Lentini</t>
  </si>
  <si>
    <t>SR</t>
  </si>
  <si>
    <t>impianto fotovoltaico denominato S.Salvatore</t>
  </si>
  <si>
    <t>perv pubb, pag prot.n. 23488 del 20.3.08 (data ingresso 19.3.08) perv integraz prot.n. 28504 del 15.4.08 comunicato subingresso prot.n. 58207 del 22.7.08 perv doc prot.n. 71843 del 22.9.08</t>
  </si>
  <si>
    <t>TP 19 IF\2</t>
  </si>
  <si>
    <t>Esco Belice</t>
  </si>
  <si>
    <t>Salemi</t>
  </si>
  <si>
    <t>TP</t>
  </si>
  <si>
    <t>impianto fotovoltaico</t>
  </si>
  <si>
    <t>TP 12 ELIAN ENERGIA\1</t>
  </si>
  <si>
    <t>Elian Energia</t>
  </si>
  <si>
    <t>Mazara del Vallo</t>
  </si>
  <si>
    <t>impianto eolico c.de Gazzera di Sotto, Gazzerotta e Pilieri</t>
  </si>
  <si>
    <t>Eolica Sicilia</t>
  </si>
  <si>
    <t>perv integraz prot.n. 37146 dell'8.6.10</t>
  </si>
  <si>
    <t>impianto fotovoltaico denominato Mangiagesso di p.n. pari a 2677,29 KW</t>
  </si>
  <si>
    <t>impianto fotovoltaico denominato Jarzeddadi p.n. pari a 4831,2 KW</t>
  </si>
  <si>
    <t>impianto fotovoltaico denominato Nafalino p.n. pari a 1825,12 KW</t>
  </si>
  <si>
    <t>impianto fotovoltaico denominato Maurino di p.n. pari a 3960 KWp</t>
  </si>
  <si>
    <t>Dipartimento regionale Azienda Foreste Demaniali di Palermo</t>
  </si>
  <si>
    <t>Cinisi Carini</t>
  </si>
  <si>
    <t>interventi di primo imboschimento per sirurre i fenomeni di erosione e dissesto idrogeologico ed aumentare la massa forestale l.tà Montagna Longa</t>
  </si>
  <si>
    <t>D.R.S. n. 333 del 23.6.10</t>
  </si>
  <si>
    <t>nota prot.n. 39695 del 17.6.10</t>
  </si>
  <si>
    <t>non necessita di VIA</t>
  </si>
  <si>
    <t>rich integraz prot.n. 39709 del 17.6.10</t>
  </si>
  <si>
    <t>arch Catarinicchia</t>
  </si>
  <si>
    <t>rich integraz prot.n. 39473 del 16.6.10</t>
  </si>
  <si>
    <t>AG 7 IF\1</t>
  </si>
  <si>
    <t>impianto fotovoltaico in c.da Piano Monaco</t>
  </si>
  <si>
    <t>CT 15 IF\12</t>
  </si>
  <si>
    <t>I.E.I.</t>
  </si>
  <si>
    <t>impianto fotovoltaico c.da Malaventano</t>
  </si>
  <si>
    <t>23.5.08</t>
  </si>
  <si>
    <t>manca pubb perv pubb prot.n. 40184 del 23.5.08 rich doc prot.n. 46808 del 19.6.09  perv doc prot.n. 59147 del 29.7.09 e prot.n. 88972 del 2.12.09</t>
  </si>
  <si>
    <t>SR 11 IF\24</t>
  </si>
  <si>
    <t>Sr</t>
  </si>
  <si>
    <t>impianto fotovoltaico c.da Forcito di p.n. pari a 19.950,84 - riduz potenza a 5.847,66 kWp</t>
  </si>
  <si>
    <t>SGA Servizi Generali Ambientali</t>
  </si>
  <si>
    <t>impianto fotovoltaico l.tà Pianette Fiumarella di p.n. pari a 2 MWp</t>
  </si>
  <si>
    <t>SR 19 IF\38</t>
  </si>
  <si>
    <t>impianto fotovoltaico denominato Iris Siracusa 04 di p.n. pari a 2,215 MWP</t>
  </si>
  <si>
    <t>SR 15 IF\5</t>
  </si>
  <si>
    <t>SA.CO.</t>
  </si>
  <si>
    <t>impianto fotovoltaico denominato Palazzolo 1 di p.n. pari a 11.755, 125 kw</t>
  </si>
  <si>
    <t>PA 2 PA 13</t>
  </si>
  <si>
    <t>Alimena Bompietro</t>
  </si>
  <si>
    <t>impianto eolico denominato Cannatello</t>
  </si>
  <si>
    <t>ing. Guida</t>
  </si>
  <si>
    <t>PA 11 PA 56 PA 37</t>
  </si>
  <si>
    <t>Gangi Windpower</t>
  </si>
  <si>
    <t>Blufi Petralia Soprana Gangi</t>
  </si>
  <si>
    <t>impianto eolico pari a 22 MWp c.da Cozzo Scacciaferro Costa Lunga Bellici</t>
  </si>
  <si>
    <t>perv pubb prot.n. 64768 del 2.9.09</t>
  </si>
  <si>
    <t>Sundream PL</t>
  </si>
  <si>
    <t>impianto fotovoltaico installato su serre denominato Geosol 2 di p.n. pari a 6350,40 KWp</t>
  </si>
  <si>
    <t>RG 5 IF\9</t>
  </si>
  <si>
    <t>impianto fotovoltaico installato su serre denominato Geosol 1 di p.n. pari a 3175,20 KWp - istanza di autroizzazione unica</t>
  </si>
  <si>
    <t>Terra del Sole Società Agricola</t>
  </si>
  <si>
    <t>perv relazione tecnica in sost prot.n. AM\344 del 2.7.08 perv integhraz prot.n. 86617 del 20.11.09</t>
  </si>
  <si>
    <t>SR 1 IF\14</t>
  </si>
  <si>
    <t>impianto fotovoltaico "Trinacria" c.da Ogliastro</t>
  </si>
  <si>
    <t>perv relazione tecnica in sost prot.n. AM\342 del 2.7.08</t>
  </si>
  <si>
    <t>AG 23 IF\14</t>
  </si>
  <si>
    <t>impianto fotovoltaico in c.da Feudotto</t>
  </si>
  <si>
    <t>CT 37 IF\9</t>
  </si>
  <si>
    <t>Ramacca</t>
  </si>
  <si>
    <t>impianto fotovoltaico c.da Bernardello</t>
  </si>
  <si>
    <t>18.6.08</t>
  </si>
  <si>
    <t>TP 17</t>
  </si>
  <si>
    <t>Regia Energia</t>
  </si>
  <si>
    <t>Poggioreale</t>
  </si>
  <si>
    <t>impianto eolico in c.da Cautali Grande</t>
  </si>
  <si>
    <t>PA 72 B\2</t>
  </si>
  <si>
    <t>Cava Giardinello - Avv Cappellano Seminara Amministratore Giudiziario</t>
  </si>
  <si>
    <t>Termini Imerese</t>
  </si>
  <si>
    <t>cava di calcare</t>
  </si>
  <si>
    <t>cave</t>
  </si>
  <si>
    <t>22.5.08</t>
  </si>
  <si>
    <t>SR 13 IF\21</t>
  </si>
  <si>
    <t>Teatro del Sole ora Isla Solar</t>
  </si>
  <si>
    <t>Noto</t>
  </si>
  <si>
    <t>impianto fotovoltaico da 5 MW in c.da Carcavà</t>
  </si>
  <si>
    <t>29.5.08</t>
  </si>
  <si>
    <t>perv istanza di autorizzazione unica prot.n. 77333 del 13.10.08 cambio ragione sociale prot.n. 24009 del 27.3.09</t>
  </si>
  <si>
    <t>RG 5 IF\2</t>
  </si>
  <si>
    <t>Ispica</t>
  </si>
  <si>
    <t>impianto fotovoltaico da 5 MW in c.da Roselle</t>
  </si>
  <si>
    <t>cambio ragione sociale prot.n. 24004 del 27.3.09</t>
  </si>
  <si>
    <t>CT 7 IF\6</t>
  </si>
  <si>
    <t>Castro Rosanna ora Natural Energy</t>
  </si>
  <si>
    <t>Belpasso</t>
  </si>
  <si>
    <t>impianto fotovoltaico c.da Portiere Stella</t>
  </si>
  <si>
    <t>CT 25 IF\2</t>
  </si>
  <si>
    <t>Militello Val di Catania</t>
  </si>
  <si>
    <t>perv pubb prot.n. 60281 del 4.8.09</t>
  </si>
  <si>
    <t>SR 6 IF\58</t>
  </si>
  <si>
    <t xml:space="preserve">G.M.C. </t>
  </si>
  <si>
    <t>impianto fotovoltaico di p.n. pari a 2,127 MWp denominato Pezza Grande</t>
  </si>
  <si>
    <t>EN 14 IF\5</t>
  </si>
  <si>
    <t>Piazza Armerina</t>
  </si>
  <si>
    <t>impianto fotovoltaico in c.da Camemi di p.n. pari a 3,598 MWp EraloS IV</t>
  </si>
  <si>
    <t>perv autorizzaz unica costruzione elettrodotto prot.n. 22691 del 24.3.09 perv pag prot.n. 81801 del 4.11.09 rich integraz prot.n. 83813 del 12.11.09 perv integraz prot.n. 85701 del 19.11.09</t>
  </si>
  <si>
    <t>TP 7 B\34</t>
  </si>
  <si>
    <t>Buscaino Marmi</t>
  </si>
  <si>
    <r>
      <t xml:space="preserve"> </t>
    </r>
    <r>
      <rPr>
        <b/>
        <sz val="12"/>
        <rFont val="Times New Roman"/>
        <family val="1"/>
      </rPr>
      <t>cava di marmo calcareo l.tà Bellanova</t>
    </r>
  </si>
  <si>
    <t>PA 16 IF\6</t>
  </si>
  <si>
    <t>Soc agricola Parco Energy</t>
  </si>
  <si>
    <t>Caltavuturo</t>
  </si>
  <si>
    <t>impianto fotovoiltaico di p.n. pari a 4,928 kWp c.da Balate</t>
  </si>
  <si>
    <t>Agrabona Energia</t>
  </si>
  <si>
    <t xml:space="preserve">Licata </t>
  </si>
  <si>
    <t>dott.ssa Sortino</t>
  </si>
  <si>
    <t>.R.S.</t>
  </si>
  <si>
    <t>D.R.S. n. 9 del 25.1.10</t>
  </si>
  <si>
    <t>responsabile U.O. ing. Latteo</t>
  </si>
  <si>
    <t>D.R.S. n. 8 del 25.1.10</t>
  </si>
  <si>
    <t>impianto eolico c.da Agrabona</t>
  </si>
  <si>
    <t>PA 55 IF\9</t>
  </si>
  <si>
    <t>Gaglio Energetica</t>
  </si>
  <si>
    <t>Partinico</t>
  </si>
  <si>
    <t>impianto fotovoltaico denominato Parco FV Gaglio 1 di p.n. pari a 1756 kWp</t>
  </si>
  <si>
    <t>dott.ssa macaluso dott.ssa Gagliardo arch. Calderaro</t>
  </si>
  <si>
    <t>G2 Energia Sicilia</t>
  </si>
  <si>
    <t>impianto fotovoltaico di p.n. pari a 5,8  MW denominato Mazzarino Russo Quattro - istanza di autorizzaz unica</t>
  </si>
  <si>
    <t>realizzazione di un centro commerciale "Cinisi" - c.da Porrazzi</t>
  </si>
  <si>
    <t>perv pubb prot.n. 90864 del 3.12.08 necessita della procedura comunicato con nota prot.n. 4988 del 21.1.09 rich pubb e integraz prot.n. 49145 del 25.6.09 perv integraz prot.n. 50019 del 26.6.09 perv pag prot.n. 59279 del 29.7.09</t>
  </si>
  <si>
    <t>CT 33 IF\16</t>
  </si>
  <si>
    <t>ribadito neces di VIA prot.n. 49126 del 25.6.09 perv integraz prot.n. 39390 del 16.6.10</t>
  </si>
  <si>
    <t>rich pag e doc prot.n. 20617 del 23.3.10 perv integraz prot.n. 40093 del 10.6.10</t>
  </si>
  <si>
    <t>Metal Sider</t>
  </si>
  <si>
    <t>cT</t>
  </si>
  <si>
    <t>impianto di stoccaggio rifiuti metallici proveniente da demolizioni in genere c.da Passo Martino</t>
  </si>
  <si>
    <t>sistemazione e riqualificazione della costa a valle volti al rrecupero del litorale ed alla salvaguardia del centro abitato tra Punta Lamie e Passo Megna</t>
  </si>
  <si>
    <t>impianto fotovoltaico denominato Carcitella di p.n. pari a 9,88 MWp</t>
  </si>
  <si>
    <t>impianto fotovoltaico denominato Spatilidda di p.n. pari a 4,7 MWp</t>
  </si>
  <si>
    <t>impianto fotovoltaico denominato Zafferana di p.n. pari a 9,99 MWp</t>
  </si>
  <si>
    <t>impianto fotovoltaico l.tà Passaneto Masseria San Biagio di potenza 4,25 Mw fg 1 partt. 120, 127, 167, 169, 316 (quota parte), 319 (quota parte) istanza di autorizzazione unica</t>
  </si>
  <si>
    <t>perv  1° rata pag prot.n. 56273 del 20.7.09</t>
  </si>
  <si>
    <t>SR 10 IF\2</t>
  </si>
  <si>
    <t>impianto fotovoltaico l.tà Passaneto Masseria San Biagio di potenza 4,25 Mw fg 1 partt. 116, 317, 318, 316 (quota parte), 319 (quota parte) istanza di autorizzazione unica</t>
  </si>
  <si>
    <t>ME 38 VIA R\3</t>
  </si>
  <si>
    <t>Comune di Leni</t>
  </si>
  <si>
    <t>Leni</t>
  </si>
  <si>
    <t>lavori di protezione e ripascimento della spiaggia di Rinella</t>
  </si>
  <si>
    <t>necessita della V.I. e doc prot.n. 88486 del 25.11.08 perv rispo prot.n. 360 del 5.1.09</t>
  </si>
  <si>
    <t>DDG n. 245 del 18.5.10</t>
  </si>
  <si>
    <t>valorizzazione del vallolne ricettore delle acque reflue depurate in c.da roccato - interventi di manutenzione</t>
  </si>
  <si>
    <t>realizzazione di una nuova vasca della discarica RSU ed assimilati c.da Incarcavecchio</t>
  </si>
  <si>
    <t>necessita della procedura comunicato con nota prot.n. 80609 del 24.10.08</t>
  </si>
  <si>
    <t>PA 50 IF\26</t>
  </si>
  <si>
    <t>Evergia</t>
  </si>
  <si>
    <t xml:space="preserve">Monreale </t>
  </si>
  <si>
    <t>impianto fotovoltaico di p.n. pari a 9,8 Mw c.da La Pietra</t>
  </si>
  <si>
    <t>perv istanza autroizzaz unica prot.n. 41845 del 5.6.09</t>
  </si>
  <si>
    <t>RG 12 IF\15</t>
  </si>
  <si>
    <t>Unipower</t>
  </si>
  <si>
    <t>impianto fotovoltaico di p.n. pari a 13,08 MWp denominato Bonincontro</t>
  </si>
  <si>
    <t>impianto eolico denominato San Pietro - istanza di autorizzazione unica</t>
  </si>
  <si>
    <t>perv allegati per VIA prot.n. 78377 del 18.10.08</t>
  </si>
  <si>
    <t>AG 41\ATP</t>
  </si>
  <si>
    <t>Archimedya</t>
  </si>
  <si>
    <t>impianto solare termodinamico</t>
  </si>
  <si>
    <t>TP 11\ATP</t>
  </si>
  <si>
    <t xml:space="preserve">impianto fotovoltaico di p.n. pari a 4313,76 kWp denominato Marina </t>
  </si>
  <si>
    <t>istanza di autoruzzaz unica prot.n. 93302 del 24.12.09</t>
  </si>
  <si>
    <t>Sunedison Sicily 021</t>
  </si>
  <si>
    <t xml:space="preserve">impianto fotovoltaico di p.n. pari a 4941 kWp denominato Modica </t>
  </si>
  <si>
    <t>impianto fotovoltaico di p.n. pari a 1782 kWp denominato Troisi</t>
  </si>
  <si>
    <t>Gesi 05</t>
  </si>
  <si>
    <t>impianto fotovoltaico denominato  Pino di p.n. pari a 2,586 Mwp</t>
  </si>
  <si>
    <t>Novasol Sicilia</t>
  </si>
  <si>
    <t>impianto fotovoltaico denominato Finocchio di p.n. pari a 6,00 MW</t>
  </si>
  <si>
    <t>manca pubb perv pubb e doc prot.n. 11826 dell'11.2.09</t>
  </si>
  <si>
    <t>PA 63 IF\4</t>
  </si>
  <si>
    <t>M &amp; A Rinnovabili</t>
  </si>
  <si>
    <t>Roccapalumba Lercara Friddi</t>
  </si>
  <si>
    <t>impianto fotovoltaico l.tà Spinasanta</t>
  </si>
  <si>
    <t>perv istanza di autoriz unica prot.n. 1466 del 12.1.09 perv pag prot.n. 55946 del 16.7.09</t>
  </si>
  <si>
    <t>EN 8 IF\3</t>
  </si>
  <si>
    <t>Cerami</t>
  </si>
  <si>
    <t>impianto fotovoltaico l.tà Serra della Colla e c.da Ponte</t>
  </si>
  <si>
    <t>perv pubb prot.n. 79954 del 22.10.08 perv nuovi all progettuali prot.n. 80406 del 28.10.09</t>
  </si>
  <si>
    <t>SR 11 IF\40</t>
  </si>
  <si>
    <t>impianto fotovoltaico denomianto Voglia di Sole da 2,314 MW</t>
  </si>
  <si>
    <t>perv istanza di autorizzaz unica prot.n. 75726 del 7.10.08</t>
  </si>
  <si>
    <t xml:space="preserve">CL 9\CL 15\CL 19\AG 26\AG 31 </t>
  </si>
  <si>
    <t>B.O.R.A.T.</t>
  </si>
  <si>
    <t>Sommatino Naro Ravanusa</t>
  </si>
  <si>
    <t>perv doc prot.n. 92680 del 22.12.09 e pag prot.n. 77148 del 9.3.10</t>
  </si>
  <si>
    <t xml:space="preserve">Pace del Mela </t>
  </si>
  <si>
    <t>impianto fotovoltaico Z.I. Giammoro di p.n. pari a 4300 KWp</t>
  </si>
  <si>
    <t>Società Mista per la Gestione del Servizio di Igiene Ambientale</t>
  </si>
  <si>
    <t>impianto fotovoltaico denominato Solenuovo di p.n. pari a 5.519 kWp c.da Casalgismondo</t>
  </si>
  <si>
    <t>perv doc prot.n. 84027 del 13.11.09 e pag prot.n. 18889 del 16.3.10</t>
  </si>
  <si>
    <t>Soiea</t>
  </si>
  <si>
    <t>comunicaz riduz potenza prot.n. 51837 del 2.7.09</t>
  </si>
  <si>
    <t>TP 7 B\39</t>
  </si>
  <si>
    <t>Vito</t>
  </si>
  <si>
    <t>cava di marmo calcareo</t>
  </si>
  <si>
    <t>perv relaz incid prot.n. 15999 del 27.2.09 perv pag prot.n. 60647 del 5.8.09</t>
  </si>
  <si>
    <t>SR 6 IF\55</t>
  </si>
  <si>
    <t>impianto fotovoltaico zona Pancali di p.n. pari a 7 mg</t>
  </si>
  <si>
    <t>perv adeguam PEARS prot.n. 77966 del 19.10.09</t>
  </si>
  <si>
    <t>PA 46 IF\2</t>
  </si>
  <si>
    <t>impianto fotovoltaico di p.n. pari a 5.952 kWp denominato Robavecchia</t>
  </si>
  <si>
    <t>perv doc prot.n. 21915 del 29.3.10</t>
  </si>
  <si>
    <t>SC Progetti</t>
  </si>
  <si>
    <t>impianto fotovoltaico di p.n. pari a 2610,96 KWp denominato Vogliacasì</t>
  </si>
  <si>
    <t>impianto fotovoltaico di p.n. pari a 3681,84 KWp</t>
  </si>
  <si>
    <t>impianto fotovoltaico di p.n. pari a 3764,64 KWp denominato giardino Il Salto</t>
  </si>
  <si>
    <t>impianto fotovoltaico in c.da Mangiapane di Sotto di potenzialità pari a 2.516,00 Kw -</t>
  </si>
  <si>
    <t>perv autorizzaz unica prot.n. 2838 del 14.1.09</t>
  </si>
  <si>
    <t>Gesi 01</t>
  </si>
  <si>
    <t>impianto fotovoltaico denominato Ginestra di p.n. pari a 3.327 kw</t>
  </si>
  <si>
    <t>Campobello di Licata Licata</t>
  </si>
  <si>
    <t>impianto fotovoltaico c.da San Demetrio di p.n. pari a 1975,68 kWp</t>
  </si>
  <si>
    <t>impianto fotovoltaico denominato FS004 c.da Garufo di potenza nominale 2.995,20 kWp</t>
  </si>
  <si>
    <t>SR 1 IF\20</t>
  </si>
  <si>
    <t>Soc agr Francesca</t>
  </si>
  <si>
    <t>impianto fotovoltaico denominato Monaco da 3,754 Mwp c.da Luogo di Castro di Sotto</t>
  </si>
  <si>
    <t>perv doc prot.n. 91644 del 16.12.09 e pag prot.n. 9307 del 9.2.10 perv integraz prot.n. 22120 del 30.3.10</t>
  </si>
  <si>
    <t>2G Power</t>
  </si>
  <si>
    <t>Caltagirone Mineo</t>
  </si>
  <si>
    <t xml:space="preserve">CT </t>
  </si>
  <si>
    <t>impianto eolico di potenza pari a 160 kw</t>
  </si>
  <si>
    <t>TP 12 IF\31</t>
  </si>
  <si>
    <t>Mulini del Sud</t>
  </si>
  <si>
    <t>D.D.G. n. 66 del 24.2.10</t>
  </si>
  <si>
    <t>PA 26 B\4</t>
  </si>
  <si>
    <t>SR 11 IF\26</t>
  </si>
  <si>
    <t>Aidone eolica</t>
  </si>
  <si>
    <t>impianto fotovoltaico denominato Vogliacasì</t>
  </si>
  <si>
    <t>perv pag prot.n. 38047 del 16.5.08</t>
  </si>
  <si>
    <t>ME 104 IF\1</t>
  </si>
  <si>
    <t>Ralos Italia</t>
  </si>
  <si>
    <t>D.D.G. n. 237 del 13.5.10</t>
  </si>
  <si>
    <t>dott.ssa Macaluso dott.ssa Gagliardo arch. Calderaro ing. Guida</t>
  </si>
  <si>
    <t>nota prot.n. 32630 del 14.5.10</t>
  </si>
  <si>
    <t>rich doc prot.n. 32634 del 14.5.10</t>
  </si>
  <si>
    <t>impianto fotovoltaico installato su serre denominato Geosol 6 di p.n. pari a 3.704,40 KWp</t>
  </si>
  <si>
    <t>PA 35 VIA R\2</t>
  </si>
  <si>
    <t>Anas</t>
  </si>
  <si>
    <t>Marineo Corleone Santa Cristina Gela Piana degli Albanesi Monreale</t>
  </si>
  <si>
    <t>RG 9 IF\71</t>
  </si>
  <si>
    <t xml:space="preserve">impianto fotovoltaico di p.n. pari a 2,96 MWp c.da Varino </t>
  </si>
  <si>
    <t>RG 1 IF\27</t>
  </si>
  <si>
    <t>impianto fotovoltaico di p.n. pari a 2,01 MWp c.da Canalotti</t>
  </si>
  <si>
    <t>RG 9 IF\72</t>
  </si>
  <si>
    <t>impianto fotovoltaico di p.n. pari a 2,01 MWp c.da Donna Fiorella</t>
  </si>
  <si>
    <t>RG 12 IF\34</t>
  </si>
  <si>
    <t>impianto fotovoltaico di p.n. pari a 1,88 MWp c.da Forcone Bompolieri</t>
  </si>
  <si>
    <t>RG 4 IF\8</t>
  </si>
  <si>
    <t>Giarratana</t>
  </si>
  <si>
    <t xml:space="preserve">impianto fotovoltaico di p.n. pari a 3,96 MWp c.da Donna Marina </t>
  </si>
  <si>
    <t>SR 12 IF\26</t>
  </si>
  <si>
    <t>Bondifè Energy</t>
  </si>
  <si>
    <t>impianto fotovoltraico di p.n. pari a 5 MWp l.tà Tenutella</t>
  </si>
  <si>
    <t>SR 12 IF\27</t>
  </si>
  <si>
    <t>Discovery Energy</t>
  </si>
  <si>
    <t>impianto fotovoltaico denominato Cammarata di p.n. pari a 1649 KWp</t>
  </si>
  <si>
    <t>Sicula Energy</t>
  </si>
  <si>
    <t>impianto fotovoltaico di p.n. pari a 5.997,60 KWp  c.da Calderari</t>
  </si>
  <si>
    <t>Eolo Cavi</t>
  </si>
  <si>
    <t>Calascibetta Villarosa</t>
  </si>
  <si>
    <t>Ucria</t>
  </si>
  <si>
    <t>impianto fotovoltaico  l.tà Contrada Monte Mossuto di p.n. pari a 2970 KWp</t>
  </si>
  <si>
    <t>Insolation Sic 11</t>
  </si>
  <si>
    <t>Eurostone</t>
  </si>
  <si>
    <t>cav a di marmo calcareo l.tà Bellanoca</t>
  </si>
  <si>
    <t>Sportello Unico del Comune di Marsala - Baglio Catalano</t>
  </si>
  <si>
    <t>progetto di un complesso turistico ricettivo c.da Genodolfo</t>
  </si>
  <si>
    <t>rich doc prot.n. 24788 del 31.3.09 perv doc prot.n. 35562 del 7.5.09 e VI prot.n. 45712 del 17.6.09 perv integraz prot.n. 85391 del 18.11.09 necessita della procedura prot.n. 88104 del 30.11.09 perv pag prot.n. 21654 del 26.3.10</t>
  </si>
  <si>
    <t>EN 9 IF\16</t>
  </si>
  <si>
    <t>perv istanza autorizza unica prot.n. 25660 del 14.4.10</t>
  </si>
  <si>
    <t>Trinacria</t>
  </si>
  <si>
    <t>impianto fotovoltaico di p.n. pari A 9.969,84 KWp zona Gasena Cascio</t>
  </si>
  <si>
    <t>perv doc prot.n. 12281 del 18.2.10 e integraz prot.n. 33789 del 20.5.10</t>
  </si>
  <si>
    <t>impianto fotovoltaico denominato Sic 12 di p.n. pari a 2.956,80 KW</t>
  </si>
  <si>
    <t>impianto fotovoltaico denominato Cicogna di p.n. pari a 1.048,80 KWp</t>
  </si>
  <si>
    <t xml:space="preserve">impianto fotovoltaico di p.n. pari a 5928 kw </t>
  </si>
  <si>
    <t>impianto fotovoltaico di p.n. pari a 2.949 kW denominato Bonera</t>
  </si>
  <si>
    <t>La Portuale II</t>
  </si>
  <si>
    <t>impianto di deposito preliminare trattamento chimico fisico (D9) stoccagio e trattamento di rifiuti pericolosi Molo di Mezzogiorno</t>
  </si>
  <si>
    <t>D.D.G. n. 219 del 27.4.10</t>
  </si>
  <si>
    <t>istanza di verifica prot.n. 987 del 9.1.09 perv doc prot.n. 49264 del 25.6.09 e prot.n. 74094 del 5.10.09 rich presentaz progetto modificato in conf</t>
  </si>
  <si>
    <t>Greenvision Ambiente Photo Solar ora Trinacria Sole 1</t>
  </si>
  <si>
    <t>Greenvision Ambiente Photo Solar ora Trinacria Sole 2</t>
  </si>
  <si>
    <t>RG 5 IF\7</t>
  </si>
  <si>
    <t>impianto fotovoltaico installato su serre denominato Geosol 3 di p.n. pari a 2.116,80 KWp - istanza di autroizzazione unica</t>
  </si>
  <si>
    <t>RG 5 IF\11</t>
  </si>
  <si>
    <t>impianto fotovoltaico installato su serre denominato Geosol 5 di p.n. pari a 3.175,20 KWp</t>
  </si>
  <si>
    <t>RG 5 IF\12</t>
  </si>
  <si>
    <t>impianto fotovoltaico da 1,67 MW l.tà Piano Camuti</t>
  </si>
  <si>
    <t>perv integraz prot.n. 62843 dell'8.8.08</t>
  </si>
  <si>
    <t>Re Sole 6 ora Officine Solari Camporeale</t>
  </si>
  <si>
    <t>Camporeale</t>
  </si>
  <si>
    <t>impianto fotovoltaico denominato Curbici di 1,540 Mwp</t>
  </si>
  <si>
    <t>comunicaz cambio rag sociale prot.n. 83135 del 10.11.09</t>
  </si>
  <si>
    <t>AG 1 IF\31</t>
  </si>
  <si>
    <t>Moncada Energy Group ora m &amp; A Rinnovabili</t>
  </si>
  <si>
    <t>Agrigento Realmonte</t>
  </si>
  <si>
    <t>perv pag prot.n. 10670 del 12.2.10</t>
  </si>
  <si>
    <t>AG 10 Rifiuti\2</t>
  </si>
  <si>
    <t>Dedalo ambiente AG3</t>
  </si>
  <si>
    <t>Campobello di Licata</t>
  </si>
  <si>
    <t>realizzazione della quarta fossa di scarico della discarica di c.da Bifara - Favarotta</t>
  </si>
  <si>
    <t>TP 5 B\1</t>
  </si>
  <si>
    <t>Maiorana Salvatore</t>
  </si>
  <si>
    <t>cava di calcare marmo l.tà Segala</t>
  </si>
  <si>
    <t>perv integraz prot.n. 93271 del 24.12.09</t>
  </si>
  <si>
    <t>impianto fotovoltaico c.da Bulgherano di p.n. pari a 3.995,56</t>
  </si>
  <si>
    <t>Gasi 43</t>
  </si>
  <si>
    <t>rich doc prot.n. 49131 del 25.6.09</t>
  </si>
  <si>
    <t>Conbit</t>
  </si>
  <si>
    <t>Messina</t>
  </si>
  <si>
    <t>cava di sabbia e ghiaia denominata "Torrente Pace - Conbit"</t>
  </si>
  <si>
    <t>perv pubb prot.n. 47700 del 23.6.09</t>
  </si>
  <si>
    <t>PA 50 IF\25</t>
  </si>
  <si>
    <t>Trinacria Energy</t>
  </si>
  <si>
    <t>impianto fotovoltaico c.da Guadalami di p.n.pari a 6000 Kwt - autorizzaz unica</t>
  </si>
  <si>
    <t>PA 58 IF\2</t>
  </si>
  <si>
    <t>Sicania Energy</t>
  </si>
  <si>
    <t>Piana degli Albanesi</t>
  </si>
  <si>
    <t>impianto fotovoltaico c.da Guadalami di p.n.pari a 4000 Kwt - autorizzaz unica</t>
  </si>
  <si>
    <t>CT 30 VIA R\2</t>
  </si>
  <si>
    <t>Imfra Invest</t>
  </si>
  <si>
    <t>TP 12 IF\27</t>
  </si>
  <si>
    <t>impianto fotovoltaico 1,27 MWp</t>
  </si>
  <si>
    <t>TP 6 IF\18</t>
  </si>
  <si>
    <t>Castelvetrano</t>
  </si>
  <si>
    <t>impianto fotovoltaico 1,36 MWp</t>
  </si>
  <si>
    <t>TP 12 IF\28</t>
  </si>
  <si>
    <t>impianto fotovoltaico 1,93 MWp</t>
  </si>
  <si>
    <t>TP 7 B\76</t>
  </si>
  <si>
    <t>SMG Import Export</t>
  </si>
  <si>
    <t>Custonaci</t>
  </si>
  <si>
    <t>cava di marmo calcareo l.tà Bellazita</t>
  </si>
  <si>
    <t>EN 9 IF\18</t>
  </si>
  <si>
    <t>AG 26 IF\21</t>
  </si>
  <si>
    <t>AG 26 IF\19</t>
  </si>
  <si>
    <t>EN 9 IF\17</t>
  </si>
  <si>
    <t>RG 9 IF\84</t>
  </si>
  <si>
    <t>CL 9 IF\25</t>
  </si>
  <si>
    <t>CL 15 IF\3</t>
  </si>
  <si>
    <t>AG 7 IF\4</t>
  </si>
  <si>
    <t>Caltabellotta</t>
  </si>
  <si>
    <t>impianto fotovoltaico in c.da Vigna di Corte</t>
  </si>
  <si>
    <t>AG 23 IF\13</t>
  </si>
  <si>
    <t>Menfi</t>
  </si>
  <si>
    <t>impianto fotovoltaico in c.da Bertolino</t>
  </si>
  <si>
    <t>Santa Cristina Gela</t>
  </si>
  <si>
    <t>PA 65 VIA R\I 1</t>
  </si>
  <si>
    <t>ing,. Guida</t>
  </si>
  <si>
    <t>nota prot.n. 43771 del 2.7.10</t>
  </si>
  <si>
    <t>rich integraz prot.n. 43562 del 30.6.10</t>
  </si>
  <si>
    <t>impianto fotovoltaico denominato AG9 01 c.da San Benedetto di p.n. pari 1618,05 KWp</t>
  </si>
  <si>
    <t>impianto fotovoltaico di p.n. pari a 8.457,96 KWp ubicato presso terreni di disponibilità di Enel</t>
  </si>
  <si>
    <t>Barrafranca</t>
  </si>
  <si>
    <t>realizzazione di una disarica di inerti in c.da Roccascina con annesso impianto per il recupero inerti</t>
  </si>
  <si>
    <t>rifiuti</t>
  </si>
  <si>
    <t>impianto fotovoltraico di p.n. pari a 4 MWp l.tà Tenutella</t>
  </si>
  <si>
    <t>SR 6 IF\57</t>
  </si>
  <si>
    <t>MTS1</t>
  </si>
  <si>
    <t>impianto fotovoltaico di p.n. pari a 7,5 MWp c.da Savochetta</t>
  </si>
  <si>
    <t>SR 20 Rifiuti\2</t>
  </si>
  <si>
    <t>Oliva Ekology</t>
  </si>
  <si>
    <t>Solarino</t>
  </si>
  <si>
    <t>discarica per rifiuti non pericolosi</t>
  </si>
  <si>
    <t>rich pag e integraz prot.n. 60796 del 6.8.09</t>
  </si>
  <si>
    <t>AG 41 IF\19</t>
  </si>
  <si>
    <t>San Michele</t>
  </si>
  <si>
    <t>impianto fotovoltaico Sciacca 1 di p.n. pari a 2980 kw</t>
  </si>
  <si>
    <t>perv pubb prot.n. 58957 del 29.7.09</t>
  </si>
  <si>
    <t>SR 19 IF\35</t>
  </si>
  <si>
    <t>Iris Impianti Energia Rinnovabile Siracusa</t>
  </si>
  <si>
    <t>Siracusa</t>
  </si>
  <si>
    <t>impianto fotovoltaico denominato Iris Siracusa 01 di p.n. pari a 2,065 MWp</t>
  </si>
  <si>
    <t>SR 19 IF\36</t>
  </si>
  <si>
    <t>impianto fotovoltaico denominato Iris Siracusa 02 di p.n. pari a 2,657 MWp</t>
  </si>
  <si>
    <t>SR 19 IF\37</t>
  </si>
  <si>
    <t>D.D.G. n. 160 del 31.3.10</t>
  </si>
  <si>
    <t>ME 42 VIA R-I\1</t>
  </si>
  <si>
    <t>impianto fotovoltaico di p.n. pari a 2.509,92 KW denominato Ramacca 1 - Sic 11</t>
  </si>
  <si>
    <t>Gesi 06</t>
  </si>
  <si>
    <t>impianto fotovoltaico denominato Quercia di p.n. pari a 5.910 kw</t>
  </si>
  <si>
    <t>Horus Energy</t>
  </si>
  <si>
    <t>impianto fotovoltaico di p.n. pari a 1.498,20 denominato San Michele</t>
  </si>
  <si>
    <t>Gasi 55</t>
  </si>
  <si>
    <t>impianto fotovoltaico di p.n. pari a 2.900 kW denominato Marinella</t>
  </si>
  <si>
    <t>Insolation Sic 12</t>
  </si>
  <si>
    <t>nota prot.n. 42627 del 28.6.10</t>
  </si>
  <si>
    <t>nota prot.n. 42599 del 28.6.10</t>
  </si>
  <si>
    <t>nota prot.n. 42673 del 28.6.10</t>
  </si>
  <si>
    <t>nota prot.n. 42662 del 28.6.10</t>
  </si>
  <si>
    <t>nota prot.n. 42647 del 28.6.10</t>
  </si>
  <si>
    <t>primo imboschimento di superfice non agricola su terreni ricadenti nel distretto forestale di Nicosia e in c.da Serra Quaranta a Cerami</t>
  </si>
  <si>
    <t>Sunedison Sicily 020</t>
  </si>
  <si>
    <t>Lipari</t>
  </si>
  <si>
    <t xml:space="preserve">primo imboschimento di superfice non agricola su terreni ricadenti nel I distretto forestale </t>
  </si>
  <si>
    <t xml:space="preserve">primo imboschimento di superfice non agricola su terreni ricadenti nel VII distretto forestale </t>
  </si>
  <si>
    <t>Troina</t>
  </si>
  <si>
    <t>impianto fotovoltaico di p.n. pari a 3,6 MWp denominato Solution 7</t>
  </si>
  <si>
    <t>Solsi1</t>
  </si>
  <si>
    <t>Licodia Eubea</t>
  </si>
  <si>
    <t>impianto fotovoltaico di p.n. pari a 2646 kWp denominato Mangalavite</t>
  </si>
  <si>
    <t>S5</t>
  </si>
  <si>
    <t>perv variante di progetto prot.n. 62040 del 5.8.08 perv doc prot.n. 242 del 5.1.09</t>
  </si>
  <si>
    <t>CT 15 Rifiuti\13</t>
  </si>
  <si>
    <t>Sicula Trasporti</t>
  </si>
  <si>
    <t>Catania</t>
  </si>
  <si>
    <t>impianto trattamento e gassificazione per rifiuti urbani a servizio della discarica in c.da Grotte S.Giorgio Ovest</t>
  </si>
  <si>
    <t>CL 7 Rifiuti\7</t>
  </si>
  <si>
    <t>Raffineria di Gela</t>
  </si>
  <si>
    <t>Gela</t>
  </si>
  <si>
    <t>CL</t>
  </si>
  <si>
    <t>perv pag prot.n. 3321 del 20.1.10 e prot.n. 8186 del 5.2.10</t>
  </si>
  <si>
    <t>istanza di autoruzzaz unica prot.n. 93784 del 31.12.09</t>
  </si>
  <si>
    <t>AG 41 VIA R\1</t>
  </si>
  <si>
    <t>TP 7 B\19</t>
  </si>
  <si>
    <t>CT 14 Cave\9</t>
  </si>
  <si>
    <t>TP 7 B\44</t>
  </si>
  <si>
    <t>Puglisi Sabino</t>
  </si>
  <si>
    <t>impianto fotovoltaico di p.n. 4903,20 KW c.da Casazza - Cozzofico</t>
  </si>
  <si>
    <t>AG 3 IF\9</t>
  </si>
  <si>
    <t>Immobiliare Case</t>
  </si>
  <si>
    <t>Aragona Favara</t>
  </si>
  <si>
    <t>perv pag prot.n. 9428 del 2.2.09 perv autorizzaz unica prot.n. 91290 del 15.12.09</t>
  </si>
  <si>
    <t>SR 21 IF\8</t>
  </si>
  <si>
    <t>impianto fotovoltaico denominato Solar Park Sortino da 2,97 MWp</t>
  </si>
  <si>
    <t>perv pag prot.n. 9364 del 2.2.09 perv autorizzaz unica prot.n. 91271 del 15.12.09</t>
  </si>
  <si>
    <t>CL 9 IF\24</t>
  </si>
  <si>
    <t>SR 12 VIA R\2</t>
  </si>
  <si>
    <t>Società Immobiliare San Sebastiano</t>
  </si>
  <si>
    <t>polo commerciale integrato denominato "Outlet turistico San Sebastiano"</t>
  </si>
  <si>
    <t>Ge.I.Co.</t>
  </si>
  <si>
    <t>impianto fotovoltaico denominato Ciliegio di p.n. pari a 3.324 kW</t>
  </si>
  <si>
    <t>Naro Sommatino</t>
  </si>
  <si>
    <t>Gesi 08</t>
  </si>
  <si>
    <t>impianto fotovoltaico denominato Castagno di p.n. pari a 5.054 kW</t>
  </si>
  <si>
    <t>Gesi 3</t>
  </si>
  <si>
    <t>impianto fotovoltaico denominato Nespolo di p.n. pari a 2.216 kW</t>
  </si>
  <si>
    <t>Gesi 02</t>
  </si>
  <si>
    <t>Enna Assoro Valguarnea Caropepe</t>
  </si>
  <si>
    <t>impianto fotovoltaico denominato Mimosa di p.n. pari a 4802 kW</t>
  </si>
  <si>
    <t xml:space="preserve">Enna Assoro </t>
  </si>
  <si>
    <t>impianto fotovoltaico denominato Cedro di p.n. pari a 2100 kW</t>
  </si>
  <si>
    <t>Gesi 6</t>
  </si>
  <si>
    <t>Enna Assoro Valguarnera Caropepe</t>
  </si>
  <si>
    <t>Seradifalco Caltanissetta</t>
  </si>
  <si>
    <t>impianto fotovoltaico denominato Salvia di p.n. pari a 1.847 kW</t>
  </si>
  <si>
    <t>perv pubb prot.n. 915 dell'11.1.10</t>
  </si>
  <si>
    <t>perv pag prot.n. 3219 del 19.1.10</t>
  </si>
  <si>
    <t>perv cambio ragione sociale e integraz prot.n. 85237 del 17.11.09 rich integraz prot.n. 247 del 5.1.10 perv integraz prot.n. 3790 del 20.1.10</t>
  </si>
  <si>
    <t>impianto fotovoltaico di p.n. pari a 0,999 MW denomianao Mazzarino Quattrocchi</t>
  </si>
  <si>
    <t>Gallitello Solar</t>
  </si>
  <si>
    <t>AG 21</t>
  </si>
  <si>
    <t>Baltic Energy Group</t>
  </si>
  <si>
    <t>Licata</t>
  </si>
  <si>
    <t>impianto eolico c.de Monte Aratato e Monte Agrabona - istanza di autorizzazione unica</t>
  </si>
  <si>
    <t>perv doc prot.n. 41121 del 3.6.09</t>
  </si>
  <si>
    <t>ME 9 IF\1</t>
  </si>
  <si>
    <t>Capizzi</t>
  </si>
  <si>
    <t>impianto fotovoltaico denominato Eralos III</t>
  </si>
  <si>
    <t>AG 23 IF\16</t>
  </si>
  <si>
    <t>Greenpower Alfa</t>
  </si>
  <si>
    <t>impianto fotovoltaico in c.da Bertolino Scifitelli di p.n. pari 3,1218 MWp</t>
  </si>
  <si>
    <t>perv doc prot.n. 59269 del 20.7.09</t>
  </si>
  <si>
    <t>Malaricotta</t>
  </si>
  <si>
    <t>perv pubb prot.n. 18248 del 12.3.10</t>
  </si>
  <si>
    <t>rich doc prot.n. 20606 del 23.3.10</t>
  </si>
  <si>
    <t>D.D.G. n. 138 del 23.3.10</t>
  </si>
  <si>
    <t>CT 13 IF\4</t>
  </si>
  <si>
    <t>Helio Sicilia</t>
  </si>
  <si>
    <t xml:space="preserve">Castel di Judica </t>
  </si>
  <si>
    <t>impianto fotovoltaico denominato HC1 c.da San Giovanni Bellone</t>
  </si>
  <si>
    <t>SR 11 IF\54</t>
  </si>
  <si>
    <t>Solar Power Italia</t>
  </si>
  <si>
    <t>impianto fotovoltaico c.da San Giorgio di p.n. pari a 5,998 kWp</t>
  </si>
  <si>
    <t>arch. Calderaro</t>
  </si>
  <si>
    <t>AG 1 IF\3</t>
  </si>
  <si>
    <t>M &amp; G Rinnovabili</t>
  </si>
  <si>
    <t>impianto fotovoltaico denominato Monte Malvizzo - nuovo progetto</t>
  </si>
  <si>
    <t>impianto fotovoltaico denominato Ardagna di p.n. pari a 5.330 KWp</t>
  </si>
  <si>
    <t>impianto fotovoltaico di p.n. pari a 4.473 MWp denominato Torre Mastro 1</t>
  </si>
  <si>
    <t>impianto fotovoltaico di p.n. pari a 2.772 MWp denominato Papaleo</t>
  </si>
  <si>
    <t>perv doc prot.n. 63144 del 18.8.09 e autorizzaz unica prot.n. 19433 del 17.3.10</t>
  </si>
  <si>
    <t>perv pag prot.n. 15140 dell'1.3.10</t>
  </si>
  <si>
    <t>impianto fotovoltaico denominato Porticato di potenza di 48,4 MWp</t>
  </si>
  <si>
    <t>CT 11\CT 27</t>
  </si>
  <si>
    <t>Duferco Solar Giammoro</t>
  </si>
  <si>
    <t>rinuncia da parte della ditta prot.n. 12854 del 19.2.10</t>
  </si>
  <si>
    <t>perv pag e pubb prot.n. 21608 del 26.3.10</t>
  </si>
  <si>
    <t>perv doc prot.n. 24660 del 30.3.09 e prot.n. 23403 del 6.4.10</t>
  </si>
  <si>
    <t>perv nuova istanza prot.n. 23078 dell'1.4.10</t>
  </si>
  <si>
    <t>perv nuova istanza prot.n. 23074 del 1.4.10</t>
  </si>
  <si>
    <t>impianto fotovoltaico di p.n. pari a 1975,68 kWp c.da Casalotto denominato Roccamena 4</t>
  </si>
  <si>
    <t>perv integraz prot.n. 21698 del 26.3.10</t>
  </si>
  <si>
    <t>Danvoir Energia</t>
  </si>
  <si>
    <t>impianto fotovoltaico di p.n. pari a 3999,6 kW c.da Dagala Fonda - istanza di autorizzaz unica</t>
  </si>
  <si>
    <t>RG 10 IF\36</t>
  </si>
  <si>
    <t>impianto fotovoltaico denominato San Giorgio c.da Calafato di p.n. pari a 4,33 MW</t>
  </si>
  <si>
    <t>perv doc prot.n. 4005 del 22.1.10</t>
  </si>
  <si>
    <t>perv pag prot.n. 4011 del 22.1.10</t>
  </si>
  <si>
    <t>TP 6 IF\25</t>
  </si>
  <si>
    <t xml:space="preserve">impianto fotovoltaico di p.n. pari a 4.487 KWp denominato Cuttone </t>
  </si>
  <si>
    <t>TP 11 IF\13</t>
  </si>
  <si>
    <t>TP 6 IF\26</t>
  </si>
  <si>
    <t>PA 59 PA 25</t>
  </si>
  <si>
    <t>Asja Ambiente Italia spa</t>
  </si>
  <si>
    <t>Polizzi Generosa Castellana Sicula</t>
  </si>
  <si>
    <t>impianto eolico Borgo Vicaretto</t>
  </si>
  <si>
    <t>perv integraz prot.n. 85981 del 20.11.09</t>
  </si>
  <si>
    <t>RG 5 IF\14</t>
  </si>
  <si>
    <t>Eva Solare</t>
  </si>
  <si>
    <t>impianto fotovoltaico denominato ispica 2 di p.n. pari a 2,76 MW</t>
  </si>
  <si>
    <t>Energia Pulita</t>
  </si>
  <si>
    <t>impianto fotovoltaico denominato Mero di potenza nominale pari a 1269,5 KWp - istanza di autorizzazione unica</t>
  </si>
  <si>
    <t>RG 9 IF\65</t>
  </si>
  <si>
    <t>Fast Wind</t>
  </si>
  <si>
    <t>impianto fotovoltaico denominato Canalotto di p.n. pari a 6327 kwp</t>
  </si>
  <si>
    <t>Gasi 54</t>
  </si>
  <si>
    <t>AG 10 IF\6</t>
  </si>
  <si>
    <t>impianto fotovoltaico denominato Campo B di p.n. pari a 3940 KWp</t>
  </si>
  <si>
    <t>SR 11 IF\46</t>
  </si>
  <si>
    <t>Terra &amp; Sole</t>
  </si>
  <si>
    <t>impianto fotovoltaico denominato Matarazzo in c.da Conte da 2,922 MWp</t>
  </si>
  <si>
    <t>SR 12 IF\21</t>
  </si>
  <si>
    <t>impianto eolico c.de San Giacomo, Judechella, M. della Strada, Serra Castelluzzo, Serra del Vento - progetto rimodulato</t>
  </si>
  <si>
    <t>Villa Albius</t>
  </si>
  <si>
    <t>impianto fotovoltaico di p.n. pari a 1306,80 KWp c.da Torrevecchia</t>
  </si>
  <si>
    <t>Consorzio CO.S.A.R.</t>
  </si>
  <si>
    <t>impianto fotovoltaico c.da Margi di p.n. pari a 3.600 mWe</t>
  </si>
  <si>
    <t>perv pubb e doc prot.n. 66393 del 4.9.09 perv pag prot.n. 1873 del 13.1.10</t>
  </si>
  <si>
    <t>dott.ssa Macaluso dott.ssa Gagliardo arch Calderaro</t>
  </si>
  <si>
    <t>perv istanza autorizzaz unica prot.n. 44151 del 12.6.09 rich integraz prot.n.45153dell'8.7.10</t>
  </si>
  <si>
    <t>cava di basalto per uso ornamentale denominata S.Leo - Eurolavica</t>
  </si>
  <si>
    <t>AG 10 B\5</t>
  </si>
  <si>
    <t>Gessica</t>
  </si>
  <si>
    <t>cava di gesso denominata Musta Zubbia</t>
  </si>
  <si>
    <t>EN 9 Rifiuti\6</t>
  </si>
  <si>
    <t>EnnaEuno</t>
  </si>
  <si>
    <t>Enna</t>
  </si>
  <si>
    <t>realizzazione di una discarica per RSU l.tà Cozzo Vuturo</t>
  </si>
  <si>
    <t>perv integraz prot.n. 27750 del 10.4.09</t>
  </si>
  <si>
    <t>AG 21 IF\10</t>
  </si>
  <si>
    <t>Enerthi Sicilia</t>
  </si>
  <si>
    <t>impianto fotovoltaico di potenza 4.651,02 kW</t>
  </si>
  <si>
    <t>RG 12 VIA R\6</t>
  </si>
  <si>
    <t>Provincia reg.le di Ragusa</t>
  </si>
  <si>
    <t>ricostruzione della spiaggia compresa tra Punta Zafaglione e Scoglitti - rich parere</t>
  </si>
  <si>
    <t>TP 11 Rifiuti\5</t>
  </si>
  <si>
    <t>G.P.C.I.</t>
  </si>
  <si>
    <t>cava di lava per frantumazione c.da Cerro</t>
  </si>
  <si>
    <t>perv autorizzaz unica prot.n. 10863 del 9.2.09 perv pubb prot.n. 30177 del 20.4.09 e prot.n. 39210 del 22.5.09 perv nuovi elaborati prot.n. 5852 del 29.1.10</t>
  </si>
  <si>
    <t>perv doc prot.n. 4007 del 22.1.10</t>
  </si>
  <si>
    <t>perv integraz prot.n. 4588 del 26.1.10</t>
  </si>
  <si>
    <t>Capitalgreen</t>
  </si>
  <si>
    <t>impianto fotovoltacio di p.n. pari a 35595,5 c.da carruba</t>
  </si>
  <si>
    <t>Gesi 1</t>
  </si>
  <si>
    <t>impianto fotovoltaico di p.n. pari a 5.910 kW denominato Abete</t>
  </si>
  <si>
    <t>perv doc prot.n. 62395 del 6.6.08 perv pubb prot.n. 53907 del 9.7.08</t>
  </si>
  <si>
    <t>cava di marmo calcareo c.da Chiova</t>
  </si>
  <si>
    <t>SR 1 IF\22</t>
  </si>
  <si>
    <t>Future Energy Sicily 2</t>
  </si>
  <si>
    <t>impianto fotovoltaico di p.n. pari a 2997 KWp l.tà Masseria San Paolo - Rumera</t>
  </si>
  <si>
    <t>comunicato da intendersi rich di VIA prot.n. 67690 del 9.9.09</t>
  </si>
  <si>
    <t>CL 7 B\13</t>
  </si>
  <si>
    <t>Tomasi Orazio</t>
  </si>
  <si>
    <t>cava di sabbia in c.da Priolo Sottano</t>
  </si>
  <si>
    <t>dott.ssa Aiello</t>
  </si>
  <si>
    <t>perv pubb e integraz prot.n. 86046 del 14.11.08 necessita della procedura comunicato con nota prot.n. 49790 del 26.6.09 perv pubb prot.n. 75814 del 12.10.09</t>
  </si>
  <si>
    <t>TP 7 B\57</t>
  </si>
  <si>
    <t>Incammisa Nicolò Marmi</t>
  </si>
  <si>
    <t>cava di marmo calcareo l.tà Noce Bellanova</t>
  </si>
  <si>
    <t>TP 7 TP 2 TP 23 TP 8 TP 22</t>
  </si>
  <si>
    <t>Custonaci Buseto Palizzolo Valderice Erice Trapani</t>
  </si>
  <si>
    <t>impianto eolico denominato Piano delle Ferle</t>
  </si>
  <si>
    <t>perv doc prot.n. 77608 del 16.10.09</t>
  </si>
  <si>
    <t>AM\358</t>
  </si>
  <si>
    <t>ME 58 Inergia\1</t>
  </si>
  <si>
    <t>Inergia</t>
  </si>
  <si>
    <t>Montalbano Elicona</t>
  </si>
  <si>
    <t>impianto eolico denominato Monte delle Cerase</t>
  </si>
  <si>
    <t>perv integraz prot.n. 73555 del 26.9.08</t>
  </si>
  <si>
    <t>TP 12 IF\26</t>
  </si>
  <si>
    <t>Fotowatio Italia</t>
  </si>
  <si>
    <t>Mazara del vallo</t>
  </si>
  <si>
    <t>impianto fotovoltaico denominato Masseria Vecchia  da 2.980,32 kwp</t>
  </si>
  <si>
    <t>AG 21\CL 3\CL 7</t>
  </si>
  <si>
    <t>Licata Butera Gela</t>
  </si>
  <si>
    <t>impianto eolico off - shore</t>
  </si>
  <si>
    <t>perv pubb prot.n. 63090 del 12.8.08</t>
  </si>
  <si>
    <t>AG 35 IF\2</t>
  </si>
  <si>
    <t>impianto eolico da 30,6 MW l.tà Colma Pezzente e M.Capria c.da Marcato Vecchio e Cozzo Viglio</t>
  </si>
  <si>
    <t>S.Angelo Muxaro e Cattolica Eraclea</t>
  </si>
  <si>
    <t xml:space="preserve">impianto fotovoltaico l.tà Monte Banco </t>
  </si>
  <si>
    <t>ME 39 VIA R\3</t>
  </si>
  <si>
    <t>Comune di Letojanni</t>
  </si>
  <si>
    <t>Letojanni</t>
  </si>
  <si>
    <t>recupero ambientale del tratto di costa compreso tra Torrente Mazzeo e Fondaco Prete seconda parte tratto Torrente Sillemi Via Catania</t>
  </si>
  <si>
    <t>Ufficio Speciale per la Conservazione e Difesa del Suolo e dell'Ambiente Naturale di Messina</t>
  </si>
  <si>
    <t>Alcara Li Fusi</t>
  </si>
  <si>
    <t>lavori per la sistemazione idraulico forestale nel torrente Rosmarino sottobacino del torrente Cuderì</t>
  </si>
  <si>
    <t>ME 78 Rifiuti\3</t>
  </si>
  <si>
    <t>CO.GE.I.R.</t>
  </si>
  <si>
    <t>Sant'Agata di Militello</t>
  </si>
  <si>
    <t>discarica per rifiuti con impianto di pretrattamento</t>
  </si>
  <si>
    <t>ME 34 VIA R\6</t>
  </si>
  <si>
    <t>Provincia regionale di Messina</t>
  </si>
  <si>
    <t>Gioiosa Marea</t>
  </si>
  <si>
    <t>perv pag prot.n. 59663 del 31.7.09</t>
  </si>
  <si>
    <t>CT 37 IF\29</t>
  </si>
  <si>
    <t>Etna Energia  di Licitra Giancarlo</t>
  </si>
  <si>
    <t>impianto fotovoltaico denominato Sampugna</t>
  </si>
  <si>
    <t>rich considerar istanza art. 32 prot.n. 30481 del 18.4.08 connes alla rete prot.n. 80265 del 23.10.08 necessita della procedura comunicato con nota prot.n. 93502 del 16.12.08 perv adeguam PEARS prot.n. 69649 del 16.9.09</t>
  </si>
  <si>
    <t>impianto fotovoltaico di p.n. pari a 3990 kWp c.da Falbaccaro - Salacio denominato Caltanissetta 4</t>
  </si>
  <si>
    <t>perv integraz prot.n. 20118 del 19.3.10</t>
  </si>
  <si>
    <t>perv istanza di autorizzaz unica prot.n. 33196 del 28.4.09 perv integraz prot.n. 20458 del 22.3.10</t>
  </si>
  <si>
    <t>impianto fotovoltaico denominato Pozzillo  potenza di 50 mWp</t>
  </si>
  <si>
    <t>TP 19 IF\11</t>
  </si>
  <si>
    <t>impianto fotovoltaico denominato Salemi di potenza di 51 MWp</t>
  </si>
  <si>
    <t>TP 19 IF\9</t>
  </si>
  <si>
    <t>impianto fotovoltaicp di p.n. pari a 999 kw denominato Gasena Solar Energy</t>
  </si>
  <si>
    <t>perv pag prot.n. 18239 del 12.3.10</t>
  </si>
  <si>
    <t>Officine Solari Veliz</t>
  </si>
  <si>
    <t>Alcamo</t>
  </si>
  <si>
    <t>impianto fotovoltaico di p.n. pari a 1980 kWp denominato Agriland</t>
  </si>
  <si>
    <t>perv istanza autorizzaz unica prot.n. 50076 del 29.6.09 perv variante progetto prot.n. 16822 dell'8.3.10</t>
  </si>
  <si>
    <t>Cautha Sicilia</t>
  </si>
  <si>
    <t>impianto fotovoltaico di p.n. pari a 9,6 MWp c.da Serravalle</t>
  </si>
  <si>
    <t>perv integraz prot.n. 18456 del 12.3.10</t>
  </si>
  <si>
    <t>perv istanza di autorizzaz unica prot.n. 39994 del 27.5.09 perv integraz prot.n. 18233 del 12.3.10</t>
  </si>
  <si>
    <t>rinuncia da parte della ditta prot.n. 17033 dell'8.3.10</t>
  </si>
  <si>
    <t>intervento di ammodernamento dalla SS 118 Corleonese Agrigentina</t>
  </si>
  <si>
    <t>perv progetto definitivo prot.n. 43985 dell'11.6.09</t>
  </si>
  <si>
    <t>CT 14 IF\2</t>
  </si>
  <si>
    <t>Savoca Giuseppina</t>
  </si>
  <si>
    <t>Castiglione di Sicilia</t>
  </si>
  <si>
    <t>impianto fotovoltaico da 20 kv</t>
  </si>
  <si>
    <t>manca pubb</t>
  </si>
  <si>
    <t>CT 27 IF\4</t>
  </si>
  <si>
    <t>Mineo</t>
  </si>
  <si>
    <t>impianto fotovoltaico da 4,97 MW l.tà Iudeca Ogliastro</t>
  </si>
  <si>
    <t>Gasi 47</t>
  </si>
  <si>
    <t>impianto fotovolltaico denominato Triolo di p.n. pari a 4.802 KWp</t>
  </si>
  <si>
    <t>Gasi 41</t>
  </si>
  <si>
    <t>impianto fotovoltaico denominato Arcera di p.n. pari a 3.001 KWp</t>
  </si>
  <si>
    <t>perv integraz prot.n. 58443 del 23.7.08</t>
  </si>
  <si>
    <t>Marsala</t>
  </si>
  <si>
    <t>TP 6 IF\28</t>
  </si>
  <si>
    <t>CT 37 IF</t>
  </si>
  <si>
    <t>TP 12 IF\49</t>
  </si>
  <si>
    <t>PA 55 IF\27</t>
  </si>
  <si>
    <t>CL 9 IF\26</t>
  </si>
  <si>
    <t>AG 26 IF\20</t>
  </si>
  <si>
    <t>AG 23 IF\23</t>
  </si>
  <si>
    <t>RG 6 IF\27</t>
  </si>
  <si>
    <t>AG 21 IF\17</t>
  </si>
  <si>
    <t>RG 1 IF\30</t>
  </si>
  <si>
    <t>CL 18 IF\9</t>
  </si>
  <si>
    <t>Green Sicily</t>
  </si>
  <si>
    <t>introduzione di combustibili alternativi nel processo di produzione del cemento</t>
  </si>
  <si>
    <t>Buzzi Unicem</t>
  </si>
  <si>
    <t>perv integraz prot.n. 21572 del 25.3.10</t>
  </si>
  <si>
    <t>perv pubb prot.n. 81542 del 3.11.09 e pag prot.n. 22380 del 31.3.l10</t>
  </si>
  <si>
    <t>RG6 Rifiuti\10</t>
  </si>
  <si>
    <t>ECO.DEP.</t>
  </si>
  <si>
    <t>impianto di trattamento di rifiuti liquidi pericolosi e non pericolosi per le operazioni di smaltimento D8 e D9 e per l'operazione di recupero R7</t>
  </si>
  <si>
    <t>impianto fotovoltaico denominato Mazara 2 di potenza di 30 Mwp</t>
  </si>
  <si>
    <t>CL 7 IF\9</t>
  </si>
  <si>
    <t>impianto fotovoltaico denominato Caltanisetta 2 c.da Piano Corallo di potenza nominale pari a 4,5 MWp</t>
  </si>
  <si>
    <t>Italcementi</t>
  </si>
  <si>
    <t>Palermo Torretta</t>
  </si>
  <si>
    <t>cava di calcare denominata Pian dell'Aia</t>
  </si>
  <si>
    <t>SR 12 IF\20</t>
  </si>
  <si>
    <t>Solinbuild</t>
  </si>
  <si>
    <t>impianto fotovoltaico di potenza 10.526,760 Wp c.da Vitellaro</t>
  </si>
  <si>
    <t>SR 1 VIA R\3</t>
  </si>
  <si>
    <t xml:space="preserve">Dipartimento della Protezione Civile </t>
  </si>
  <si>
    <t>via di fuga e consolidamento pendici lotto 1° e lotto 2°</t>
  </si>
  <si>
    <t>arch. Catarinicchia</t>
  </si>
  <si>
    <t>rich doc e pubb prot.n. 19224 dell'11.3.09 perv doc prot.n. 24855 del 31.3.09 e prtot.n. 82051 del 5.11.09</t>
  </si>
  <si>
    <t>CT 11 IF\10</t>
  </si>
  <si>
    <t>impianto fotovoltaico di potenza nominale pari a 11 MWp denominato Caltagirone l.tà Valle Pilieri</t>
  </si>
  <si>
    <t>rich integraz prot.n. 21224 del 18.3.09 conf di serv perv pubb e pag prot.n. 21235 del 18.3.09 perv doc prot.n. 50504 del 29.6.09</t>
  </si>
  <si>
    <t>SR 9 IF\3</t>
  </si>
  <si>
    <t>Terra &amp; Sole ora Florasolar</t>
  </si>
  <si>
    <t>Floridia</t>
  </si>
  <si>
    <t>impianto fotovoltaico da 2,31 MWp denominato Oliva in c.da Cugno di canne</t>
  </si>
  <si>
    <t>comunicaz cambio ragione sociale prot.n. 33276 del 29.4.09 perv pag prot.n. 37106 del 14.5.09 perv doc prot.n. 42194 del 8.6.09 e prot.n. 74083 del 5.10.09</t>
  </si>
  <si>
    <t>CT 37 IF\20</t>
  </si>
  <si>
    <t>impianto fotovoltaico di potenza pari a 29.582,28 kWp c.da Sbarda L'Asino</t>
  </si>
  <si>
    <t>AG 1 IF\39</t>
  </si>
  <si>
    <t>SEP</t>
  </si>
  <si>
    <t>K Energy Star (Kaiaji) Energy Star</t>
  </si>
  <si>
    <t>impianto fotovoltaico denominato ACI 112 di p.n. pari a 5.643,00 kWp</t>
  </si>
  <si>
    <t>Insolation Sic 5</t>
  </si>
  <si>
    <t>impianto fotovoltaico di p.n. pari a 3.996,72 denominato "S.031 - Gucciardi"</t>
  </si>
  <si>
    <t>perv integraz prot.n. 20040 del 19.3.10 e il 36382 del 4.6.10</t>
  </si>
  <si>
    <t>perv istanza di autorizzaz unica prot.n. 37615 del 9.6.10</t>
  </si>
  <si>
    <t>perv doc prot.n. 28709 del 26.4.10 e prot.n. 31879 dell'11.5.10</t>
  </si>
  <si>
    <t>perv doc prot.n. 20187 del 22.3.10</t>
  </si>
  <si>
    <t>impianto fotovoltaico di p.n. pari a 2981,4 kWp denominato Occhipinti</t>
  </si>
  <si>
    <t>Enerqos Sicilia</t>
  </si>
  <si>
    <t>impianto fotovoltaico di p.n. pari a 9.72 MW</t>
  </si>
  <si>
    <t>perv pubb prot.n. 39531 del 16.6.10</t>
  </si>
  <si>
    <t>perv pag I rata prot.n. 11044 del 9.2.09 perv integraz prot.n. 40627 del 21.6.10 perv pag altre rate prot.n. 43073 del 29.6.10</t>
  </si>
  <si>
    <t>perv pubb prot.n. 32028 del 24.4.09 perv pag prot.n. 42387 del 25.6.10</t>
  </si>
  <si>
    <t>perv pubb prot.n. 36920 del 14.5.09 perv pag prot.n. 42388 del 25.6.10</t>
  </si>
  <si>
    <t>Electrawinds Pontedera ora Atmospere</t>
  </si>
  <si>
    <t>cambio ragione sociale e integraz prot.n. 42787 del 29.6.10</t>
  </si>
  <si>
    <t>impianto fotovoltaico di p.n. pari a 5,4 MW</t>
  </si>
  <si>
    <t>perv pubb prot.n. 39534 del 16.6.10</t>
  </si>
  <si>
    <t>Jackomelli Energia</t>
  </si>
  <si>
    <t>impianto fotovoltaico di p.n. pari a 9.9 MWp denominato Jackomelli</t>
  </si>
  <si>
    <t>Sizilien Solar</t>
  </si>
  <si>
    <t>impianto fotovoltaico di p.n. pari a 2990,620 KWp c.da Parrino - autorizzaz unica</t>
  </si>
  <si>
    <t>AG 1 IF\41</t>
  </si>
  <si>
    <t>Flex Trust</t>
  </si>
  <si>
    <t>impianto fotovoltaico denominato FT04 di potenza nominale pari a 12,290' MW ora 9,50</t>
  </si>
  <si>
    <t>perv istanza di autorizzazzione unica prot.n. 3494 del 19.1.09 perv pubb prot.n. 19260 dell'11.3.09 e prot.n. 28134 del 14.4.09 necessita della procedura parere espresso in conf di servizi il 30.6.10 perv rich autoriz unica prot.n. 41401 del 23.6.10</t>
  </si>
  <si>
    <t>Future Energy Solar 2</t>
  </si>
  <si>
    <t xml:space="preserve">Future Energy Solar </t>
  </si>
  <si>
    <t>impianto fotovoltaico di p.n. pari a 2997 KWp l.tà Palmieri</t>
  </si>
  <si>
    <t>Gemini Sun</t>
  </si>
  <si>
    <t>impianto fotovoltaico di p.n. 9,9 MWp denominato Gemini</t>
  </si>
  <si>
    <t>Montedoro</t>
  </si>
  <si>
    <t>impianto fotovoltaico di p.n. pari a 2.992,5 kWp c.da Pietrevive non c'è pagamento</t>
  </si>
  <si>
    <t>perv istanza di autoriz unica prot.n. 88687 del 2.12.09</t>
  </si>
  <si>
    <t>Gavi Energia</t>
  </si>
  <si>
    <t>Aidone</t>
  </si>
  <si>
    <t>TP 6 TP 12</t>
  </si>
  <si>
    <t>Castelvetrano Windpower</t>
  </si>
  <si>
    <t>Castelvetrano Mazara del Vallo</t>
  </si>
  <si>
    <t xml:space="preserve">impianto eolico di p.n. pari a 42,9 </t>
  </si>
  <si>
    <t>Donnadolce Azienda Agricola</t>
  </si>
  <si>
    <t>impianto fotovoltaico c.da Canicarao di p.n. pari a 4.974,9 kWp - pagamento</t>
  </si>
  <si>
    <t xml:space="preserve">Lentini </t>
  </si>
  <si>
    <r>
      <t xml:space="preserve"> </t>
    </r>
    <r>
      <rPr>
        <b/>
        <sz val="12"/>
        <rFont val="Times New Roman"/>
        <family val="1"/>
      </rPr>
      <t>n. 2 impianti fotovoltaici per complessivi 16.0 Mw in c.da Campana - istanza di autorizzazione unica</t>
    </r>
  </si>
  <si>
    <t>perv pubb prot.n. 10847 del 9.2.09</t>
  </si>
  <si>
    <t>Thar</t>
  </si>
  <si>
    <t>Trapani</t>
  </si>
  <si>
    <t>impianto fotovoltaico da 4 MW c.da Marcanzana Soprana</t>
  </si>
  <si>
    <t>perv istanza di autorizzaz unica prot.n. 95884 del 31.12.08</t>
  </si>
  <si>
    <t>7E Energia Eolica Eguale Energia Elettrica Esente Emissioni</t>
  </si>
  <si>
    <t>impianto eolico l.tà San Giacomo, Contrasto, Ficari, Salomone ecc…</t>
  </si>
  <si>
    <t>perv pubb prot.n. 16794 del 3.3.09</t>
  </si>
  <si>
    <t>TP 22</t>
  </si>
  <si>
    <t>P &amp; T Technology Italia</t>
  </si>
  <si>
    <t>rich di variante al progetto denominato Falcone per la realizzazione di un impianto eolico già autorizzato don DRS n. 725 del 15.6.06</t>
  </si>
  <si>
    <t>PA 34 IF\4</t>
  </si>
  <si>
    <t>Contessa Entellina</t>
  </si>
  <si>
    <t>impianto fotovoltaico in c.da Costiere da 4.067.280 Wp</t>
  </si>
  <si>
    <t>CT 6 IF\6</t>
  </si>
  <si>
    <t>DB Group</t>
  </si>
  <si>
    <t>Adrano</t>
  </si>
  <si>
    <t>Ct</t>
  </si>
  <si>
    <t>dott. Lipari dott. Baratta dott.ssa Ferrara</t>
  </si>
  <si>
    <t>nota prot.n. 15989 del 3.3.10</t>
  </si>
  <si>
    <t>impianto fotovoltaico di p.n. pari a 2.541,84 kWp c.da Carcaci</t>
  </si>
  <si>
    <t>EliosGen Ragusa</t>
  </si>
  <si>
    <t>impianto fotovoltaico c.da Cerasella di p.n. pari a 3,31 MW - istanza di autorizzaz unica</t>
  </si>
  <si>
    <t>FW Power</t>
  </si>
  <si>
    <t>impianto fotovoltaico di p.n. pari a 6 MWp</t>
  </si>
  <si>
    <t>Sunedison Sicily 016</t>
  </si>
  <si>
    <t>impianto fotovoltaico di p.n. pari a 4.998,75 Kwp c.da Magazzinazzo</t>
  </si>
  <si>
    <t>Sunedison Sicily 013</t>
  </si>
  <si>
    <t xml:space="preserve">impianto fotovoltaico  foglio 102 partt. 72 73 120 e 122 di p.n. pari a 1976 kW </t>
  </si>
  <si>
    <t>CT 37 IF\30</t>
  </si>
  <si>
    <t>AG 28 VIA R\10</t>
  </si>
  <si>
    <t>Snam Rete Gas</t>
  </si>
  <si>
    <t>Porto Empedocle</t>
  </si>
  <si>
    <t>Allacciamento terminale GNL Nuove Energie DN )00 (36") - 13,930 Km</t>
  </si>
  <si>
    <t>SR 13 SR 2</t>
  </si>
  <si>
    <t>Avola Windpower</t>
  </si>
  <si>
    <t>Noto Avola</t>
  </si>
  <si>
    <t>impianto eolico di p.n. pari a 28 MWp c.da Costa Lunga Bellicci</t>
  </si>
  <si>
    <t>perv pubb prot.n. 62385 del 13.8.09</t>
  </si>
  <si>
    <t>ME 99 VIA R\8</t>
  </si>
  <si>
    <t>Progress Nautica</t>
  </si>
  <si>
    <t>Terme Vigliatore</t>
  </si>
  <si>
    <t>RG 12 IF\13</t>
  </si>
  <si>
    <t>Horus srl ora Energia e Ambiente</t>
  </si>
  <si>
    <t>Vittoria</t>
  </si>
  <si>
    <t>impianto fotovoltaico da 10 MW c.da Pettineo con punto di consegna nel Comune di Acate</t>
  </si>
  <si>
    <t>cambio ragione sociale prot.n. 24002 del 27.3.09</t>
  </si>
  <si>
    <t>RG 12 IF\16</t>
  </si>
  <si>
    <t>impianto fotovoltaico da 10 MW l.tà Bonincontro con punto di consegna nel Comune di Acate</t>
  </si>
  <si>
    <t>CT 13 EN 7 CT 33</t>
  </si>
  <si>
    <t>F.lli Bensorte &amp; Maranzano</t>
  </si>
  <si>
    <t>cava di marmo calcareo l.tà Noce</t>
  </si>
  <si>
    <t>Diamond Bridge Management Italia</t>
  </si>
  <si>
    <t>impianto fotovoltaico denominato Veliz 1 di p.n. pari a 1828,00</t>
  </si>
  <si>
    <t>Insolation Sic 4</t>
  </si>
  <si>
    <t>impianto fotovoltaico denominato S.008 - Todaro di p.n. pari a 3584 kWp</t>
  </si>
  <si>
    <t>impianto foovoltaico di p.n. pari a 4 MW c.da Garufo</t>
  </si>
  <si>
    <t>conferenza di servizi richiesta rielaborazione progetto prot.n. 68943 del 10.9.08</t>
  </si>
  <si>
    <t>SR 10 IF\3</t>
  </si>
  <si>
    <t>SOIEA</t>
  </si>
  <si>
    <t>Francofonte</t>
  </si>
  <si>
    <t>Comune di Palermo</t>
  </si>
  <si>
    <t>Palermo</t>
  </si>
  <si>
    <t>CT 22 RIF\1</t>
  </si>
  <si>
    <t>impianto eolico denominato Poggio Graziano</t>
  </si>
  <si>
    <t xml:space="preserve">CL 9 </t>
  </si>
  <si>
    <t>Mazzarino</t>
  </si>
  <si>
    <t>impianto eolico della potenza di 44 Mw denominato Piano Paradiso</t>
  </si>
  <si>
    <t>TP 19 IF\10</t>
  </si>
  <si>
    <t>Re Sole 1</t>
  </si>
  <si>
    <t>Posto al Sole</t>
  </si>
  <si>
    <t>impianto fotovoltaico di p.n. pari a 4.377,60 KWp denominato Amato</t>
  </si>
  <si>
    <t>nota prot.n. 37113 dell8.6.10</t>
  </si>
  <si>
    <t>rich integraz prot.n. 37111 dell'8.6.10</t>
  </si>
  <si>
    <t>nota prot.n. 37196 dell'8.6.10</t>
  </si>
  <si>
    <t>perv doc prot.n. 61063 del 7.8.09 rich integraz prot.n. 37025 del 7.6.10</t>
  </si>
  <si>
    <t xml:space="preserve">lavori di imboschimento aree nude costituite da superfici demaniali con copertura arborea c.de Cava dei Modicani, Delia, Cozzo D'Arancio </t>
  </si>
  <si>
    <t>CT 8 IF\1</t>
  </si>
  <si>
    <t>impianto fotovoltaico di p.n. pari a 1976 kW</t>
  </si>
  <si>
    <t>perv pubb prot.n. 67523 del 9.9.09</t>
  </si>
  <si>
    <t>Sviluppo Risorse Naturali</t>
  </si>
  <si>
    <t>permesso di ricerca per idrocarburi denominato "d 355" C.R. - SR"</t>
  </si>
  <si>
    <t>Dipartimento Regionale Azienda Foreste Demaniali di Palermo</t>
  </si>
  <si>
    <t>interventi di primo imboschimento per ridurre i fenomeni di erosione e di dissesto idrogeologico ed aumentare la massa forestale l.tà Grisanti</t>
  </si>
  <si>
    <t>Palazzo Adriano</t>
  </si>
  <si>
    <t>interventi di primo imboschimento per ridurre i fenomeni di erosione e di dissesto idrogeologico ed aumentare la massa forestale l.tà San Benedetto</t>
  </si>
  <si>
    <t>Ventimiglia di Sicilia</t>
  </si>
  <si>
    <t>interventi di primo imboschimento per ridurre i fenomeni di erosione e di dissesto idrogeologico ed aumentare la massa forestale l.tà Monte Calamigna</t>
  </si>
  <si>
    <t>Castelbuono</t>
  </si>
  <si>
    <t>interventi di primo imboschimento per ridurre i fenomeni di erosione e di dissesto idrogeologico ed aumentare la massa forestale l.tà Milocco</t>
  </si>
  <si>
    <t>Chiusa Sclafani</t>
  </si>
  <si>
    <t>interventi di primo imboschimento per ridurre i fenomeni di erosione e di dissesto idrogeologico ed aumentare la massa forestale</t>
  </si>
  <si>
    <t>Casteldaccia</t>
  </si>
  <si>
    <t>impianto fotovoltauico di p.n. pari a 1.888,320 kWp c.da Mezzaluna</t>
  </si>
  <si>
    <t>Sunedison Sicily 010</t>
  </si>
  <si>
    <t>impianto fotovoltacio denominato FV 054-SEN di p.n. pari a 5.993,34 KWp c.da Passaneto</t>
  </si>
  <si>
    <t>Dipartimento Regionale Azienda Foreste Demaniali di Caltanissetta</t>
  </si>
  <si>
    <t>Butera</t>
  </si>
  <si>
    <t>intervento di primo imboschimento l.tà Giase</t>
  </si>
  <si>
    <t>Parco Eolico di Ramacca Gruppo Baltic</t>
  </si>
  <si>
    <t>impianto fotovoltaico denominato Ramacca 1 di p.n. pari 2268,72 kwP</t>
  </si>
  <si>
    <t>Gasi 53</t>
  </si>
  <si>
    <t>nota prot.n. 16193 del 4.3.10</t>
  </si>
  <si>
    <t xml:space="preserve">impianto fotovoltaico in c.da Marzucchi di potenza complessiva di 2,5 MWp </t>
  </si>
  <si>
    <t>nota prot.n. 15983 del 3.3.10</t>
  </si>
  <si>
    <t>D.D.G. n. 67 del 24.2.10</t>
  </si>
  <si>
    <t>perv pag prot.n. 89485 del 3.12.09</t>
  </si>
  <si>
    <t>PA 50 IF\36</t>
  </si>
  <si>
    <t>Monreale Camporeale</t>
  </si>
  <si>
    <t>impianto fotovoltaico denominato Fraccia 2 di p.n. pari a 1627,00 kWp</t>
  </si>
  <si>
    <t>perv pag prot.n. 89250 del 3.12.09</t>
  </si>
  <si>
    <t>Raggio di Sole</t>
  </si>
  <si>
    <t>impianto fotovoltaico denominato Raniolo c.da Costa di p.n. pari a 3.490,20 KWp</t>
  </si>
  <si>
    <t>Serradifalco Caltanissetta</t>
  </si>
</sst>
</file>

<file path=xl/styles.xml><?xml version="1.0" encoding="utf-8"?>
<styleSheet xmlns="http://schemas.openxmlformats.org/spreadsheetml/2006/main">
  <numFmts count="3">
    <numFmt numFmtId="44" formatCode="_-&quot;€&quot;\ * #,##0.00_-;\-&quot;€&quot;\ * #,##0.00_-;_-&quot;€&quot;\ * &quot;-&quot;??_-;_-@_-"/>
    <numFmt numFmtId="164" formatCode="[hh]:mm:ss"/>
    <numFmt numFmtId="165" formatCode="hh:mm:ss"/>
  </numFmts>
  <fonts count="13">
    <font>
      <sz val="10"/>
      <name val="Arial"/>
    </font>
    <font>
      <sz val="10"/>
      <name val="Arial"/>
    </font>
    <font>
      <b/>
      <sz val="10"/>
      <name val="Arial"/>
    </font>
    <font>
      <b/>
      <sz val="12"/>
      <name val="Arial"/>
    </font>
    <font>
      <b/>
      <sz val="12"/>
      <name val="Times New Roman"/>
      <family val="1"/>
    </font>
    <font>
      <b/>
      <sz val="7"/>
      <name val="Times New Roman"/>
      <family val="1"/>
    </font>
    <font>
      <b/>
      <i/>
      <sz val="11"/>
      <name val="Times New Roman"/>
      <family val="1"/>
    </font>
    <font>
      <b/>
      <sz val="10"/>
      <name val="Arial"/>
      <family val="2"/>
    </font>
    <font>
      <b/>
      <sz val="11"/>
      <name val="Arial"/>
      <family val="2"/>
    </font>
    <font>
      <b/>
      <sz val="12"/>
      <name val="Arial"/>
      <family val="2"/>
    </font>
    <font>
      <b/>
      <sz val="10"/>
      <name val="Arial Unicode MS"/>
    </font>
    <font>
      <b/>
      <sz val="12"/>
      <name val="Arial Unicode MS"/>
    </font>
    <font>
      <sz val="8"/>
      <name val="Arial"/>
    </font>
  </fonts>
  <fills count="2">
    <fill>
      <patternFill patternType="none"/>
    </fill>
    <fill>
      <patternFill patternType="gray125"/>
    </fill>
  </fills>
  <borders count="2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top/>
      <bottom style="thin">
        <color indexed="8"/>
      </bottom>
      <diagonal/>
    </border>
    <border>
      <left style="thin">
        <color indexed="8"/>
      </left>
      <right/>
      <top/>
      <bottom style="thin">
        <color indexed="8"/>
      </bottom>
      <diagonal/>
    </border>
    <border>
      <left style="thin">
        <color indexed="8"/>
      </left>
      <right/>
      <top/>
      <bottom/>
      <diagonal/>
    </border>
    <border>
      <left/>
      <right/>
      <top style="thin">
        <color indexed="8"/>
      </top>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63">
    <xf numFmtId="0" fontId="0" fillId="0" borderId="0" xfId="0"/>
    <xf numFmtId="0" fontId="2" fillId="0" borderId="0" xfId="0" applyFont="1" applyBorder="1"/>
    <xf numFmtId="0" fontId="2" fillId="0" borderId="0" xfId="0" applyFont="1" applyBorder="1" applyAlignment="1">
      <alignment wrapText="1"/>
    </xf>
    <xf numFmtId="0" fontId="3" fillId="0" borderId="0" xfId="0" applyFont="1" applyBorder="1" applyAlignment="1">
      <alignment wrapText="1"/>
    </xf>
    <xf numFmtId="0" fontId="2" fillId="0" borderId="0" xfId="0" applyFont="1" applyBorder="1" applyAlignment="1"/>
    <xf numFmtId="0" fontId="2" fillId="0" borderId="0" xfId="0" applyFont="1" applyBorder="1" applyAlignment="1">
      <alignment horizontal="center"/>
    </xf>
    <xf numFmtId="0" fontId="2" fillId="0" borderId="0" xfId="0" applyFont="1" applyBorder="1" applyAlignment="1">
      <alignment horizontal="center" wrapText="1"/>
    </xf>
    <xf numFmtId="0" fontId="4" fillId="0" borderId="1" xfId="0" applyFont="1" applyBorder="1" applyAlignment="1">
      <alignment wrapText="1"/>
    </xf>
    <xf numFmtId="0" fontId="5" fillId="0" borderId="0" xfId="0" applyFont="1" applyBorder="1" applyAlignment="1">
      <alignment horizontal="center"/>
    </xf>
    <xf numFmtId="0" fontId="6" fillId="0" borderId="0" xfId="0" applyFont="1" applyBorder="1" applyAlignment="1">
      <alignment horizontal="center" wrapText="1"/>
    </xf>
    <xf numFmtId="0" fontId="6" fillId="0" borderId="0" xfId="0" applyFont="1" applyBorder="1" applyAlignment="1">
      <alignment horizontal="center"/>
    </xf>
    <xf numFmtId="0" fontId="4" fillId="0" borderId="0" xfId="0" applyFont="1" applyBorder="1" applyAlignment="1">
      <alignment wrapText="1"/>
    </xf>
    <xf numFmtId="0" fontId="4" fillId="0" borderId="0" xfId="0" applyFont="1" applyBorder="1"/>
    <xf numFmtId="0" fontId="4" fillId="0" borderId="0" xfId="0" applyFont="1" applyBorder="1" applyAlignment="1"/>
    <xf numFmtId="0" fontId="4" fillId="0" borderId="0" xfId="0" applyFont="1" applyBorder="1" applyAlignment="1">
      <alignment horizontal="center"/>
    </xf>
    <xf numFmtId="0" fontId="4" fillId="0" borderId="0" xfId="0" applyFont="1" applyBorder="1" applyAlignment="1">
      <alignment horizontal="center" wrapText="1"/>
    </xf>
    <xf numFmtId="0" fontId="7" fillId="0" borderId="0" xfId="0" applyFont="1" applyBorder="1" applyAlignment="1">
      <alignment wrapText="1"/>
    </xf>
    <xf numFmtId="0" fontId="7" fillId="0" borderId="0" xfId="0" applyFont="1" applyBorder="1" applyAlignment="1">
      <alignment horizontal="center"/>
    </xf>
    <xf numFmtId="0" fontId="7" fillId="0" borderId="0" xfId="0" applyFont="1" applyBorder="1"/>
    <xf numFmtId="0" fontId="8" fillId="0" borderId="1" xfId="0" applyFont="1" applyBorder="1" applyAlignment="1">
      <alignment horizontal="center" vertical="center" textRotation="90"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textRotation="90" wrapText="1"/>
    </xf>
    <xf numFmtId="0" fontId="10" fillId="0" borderId="1" xfId="0" applyFont="1" applyBorder="1" applyAlignment="1">
      <alignment horizontal="center" vertical="center" wrapText="1"/>
    </xf>
    <xf numFmtId="0" fontId="7" fillId="0" borderId="1" xfId="0" applyFont="1" applyBorder="1" applyAlignment="1">
      <alignment horizont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wrapText="1"/>
    </xf>
    <xf numFmtId="164" fontId="4" fillId="0" borderId="1" xfId="0" applyNumberFormat="1" applyFont="1" applyBorder="1"/>
    <xf numFmtId="0" fontId="4" fillId="0" borderId="1" xfId="0" applyFont="1" applyBorder="1"/>
    <xf numFmtId="0" fontId="4" fillId="0" borderId="4" xfId="0" applyFont="1" applyBorder="1" applyAlignment="1">
      <alignment wrapText="1"/>
    </xf>
    <xf numFmtId="0" fontId="4" fillId="0" borderId="4" xfId="0" applyFont="1" applyFill="1" applyBorder="1" applyAlignment="1">
      <alignment horizontal="left" wrapText="1"/>
    </xf>
    <xf numFmtId="0" fontId="4" fillId="0" borderId="4" xfId="0" applyFont="1" applyBorder="1" applyAlignment="1">
      <alignment horizontal="left" wrapText="1"/>
    </xf>
    <xf numFmtId="0" fontId="4" fillId="0" borderId="4" xfId="0" applyFont="1" applyBorder="1" applyAlignment="1">
      <alignment horizontal="right" wrapText="1"/>
    </xf>
    <xf numFmtId="165" fontId="4" fillId="0" borderId="4" xfId="0" applyNumberFormat="1" applyFont="1" applyBorder="1" applyAlignment="1">
      <alignment horizontal="right" wrapText="1"/>
    </xf>
    <xf numFmtId="164" fontId="4" fillId="0" borderId="5" xfId="0" applyNumberFormat="1" applyFont="1" applyBorder="1" applyAlignment="1">
      <alignment horizontal="center" wrapText="1"/>
    </xf>
    <xf numFmtId="0" fontId="4" fillId="0" borderId="5" xfId="0" applyFont="1" applyBorder="1" applyAlignment="1">
      <alignment wrapText="1"/>
    </xf>
    <xf numFmtId="0" fontId="4" fillId="0" borderId="1" xfId="0" applyFont="1" applyFill="1" applyBorder="1" applyAlignment="1">
      <alignment horizontal="left" wrapText="1"/>
    </xf>
    <xf numFmtId="0" fontId="4" fillId="0" borderId="1" xfId="0" applyFont="1" applyBorder="1" applyAlignment="1">
      <alignment horizontal="left" wrapText="1"/>
    </xf>
    <xf numFmtId="46" fontId="4" fillId="0" borderId="1" xfId="0" applyNumberFormat="1" applyFont="1" applyBorder="1" applyAlignment="1">
      <alignment horizontal="right" wrapText="1"/>
    </xf>
    <xf numFmtId="164" fontId="4" fillId="0" borderId="1" xfId="0" applyNumberFormat="1" applyFont="1" applyBorder="1" applyAlignment="1">
      <alignment horizontal="center" wrapText="1"/>
    </xf>
    <xf numFmtId="46" fontId="4" fillId="0" borderId="4" xfId="0" applyNumberFormat="1" applyFont="1" applyBorder="1" applyAlignment="1">
      <alignment horizontal="right" wrapText="1"/>
    </xf>
    <xf numFmtId="164" fontId="4" fillId="0" borderId="4" xfId="0" applyNumberFormat="1" applyFont="1" applyBorder="1" applyAlignment="1">
      <alignment horizontal="center" wrapText="1"/>
    </xf>
    <xf numFmtId="165" fontId="4" fillId="0" borderId="1" xfId="0" applyNumberFormat="1" applyFont="1" applyBorder="1" applyAlignment="1">
      <alignment horizontal="right" wrapText="1"/>
    </xf>
    <xf numFmtId="21" fontId="4" fillId="0" borderId="1" xfId="0" applyNumberFormat="1" applyFont="1" applyBorder="1" applyAlignment="1">
      <alignment wrapText="1"/>
    </xf>
    <xf numFmtId="49" fontId="4" fillId="0" borderId="1" xfId="0" applyNumberFormat="1" applyFont="1" applyBorder="1" applyAlignment="1">
      <alignment horizontal="right" wrapText="1"/>
    </xf>
    <xf numFmtId="49" fontId="4" fillId="0" borderId="4" xfId="0" applyNumberFormat="1" applyFont="1" applyBorder="1" applyAlignment="1">
      <alignment horizontal="right" wrapText="1"/>
    </xf>
    <xf numFmtId="0" fontId="4" fillId="0" borderId="1" xfId="0" applyFont="1" applyBorder="1" applyAlignment="1">
      <alignment horizontal="right" wrapText="1"/>
    </xf>
    <xf numFmtId="21" fontId="4" fillId="0" borderId="1" xfId="0" applyNumberFormat="1" applyFont="1" applyBorder="1"/>
    <xf numFmtId="0" fontId="4" fillId="0" borderId="6" xfId="0" applyFont="1" applyBorder="1" applyAlignment="1">
      <alignment wrapText="1"/>
    </xf>
    <xf numFmtId="46" fontId="4" fillId="0" borderId="1" xfId="0" applyNumberFormat="1" applyFont="1" applyBorder="1" applyAlignment="1">
      <alignment wrapText="1"/>
    </xf>
    <xf numFmtId="46" fontId="4" fillId="0" borderId="1" xfId="0" applyNumberFormat="1" applyFont="1" applyBorder="1"/>
    <xf numFmtId="21" fontId="4" fillId="0" borderId="4" xfId="0" applyNumberFormat="1" applyFont="1" applyBorder="1" applyAlignment="1">
      <alignment wrapText="1"/>
    </xf>
    <xf numFmtId="21" fontId="4" fillId="0" borderId="4" xfId="0" applyNumberFormat="1" applyFont="1" applyBorder="1"/>
    <xf numFmtId="0" fontId="4" fillId="0" borderId="4" xfId="0" applyFont="1" applyBorder="1"/>
    <xf numFmtId="46" fontId="4" fillId="0" borderId="4" xfId="0" applyNumberFormat="1" applyFont="1" applyBorder="1" applyAlignment="1">
      <alignment wrapText="1"/>
    </xf>
    <xf numFmtId="46" fontId="4" fillId="0" borderId="4" xfId="0" applyNumberFormat="1" applyFont="1" applyBorder="1"/>
    <xf numFmtId="0" fontId="4" fillId="0" borderId="2" xfId="0" applyFont="1" applyBorder="1" applyAlignment="1">
      <alignment horizontal="left" wrapText="1"/>
    </xf>
    <xf numFmtId="0" fontId="4" fillId="0" borderId="2" xfId="0" applyFont="1" applyBorder="1" applyAlignment="1">
      <alignment wrapText="1"/>
    </xf>
    <xf numFmtId="165" fontId="4" fillId="0" borderId="2" xfId="0" applyNumberFormat="1" applyFont="1" applyBorder="1" applyAlignment="1">
      <alignment horizontal="right" wrapText="1"/>
    </xf>
    <xf numFmtId="46" fontId="4" fillId="0" borderId="2" xfId="0" applyNumberFormat="1" applyFont="1" applyBorder="1" applyAlignment="1">
      <alignment wrapText="1"/>
    </xf>
    <xf numFmtId="46" fontId="4" fillId="0" borderId="2" xfId="0" applyNumberFormat="1" applyFont="1" applyBorder="1"/>
    <xf numFmtId="0" fontId="4" fillId="0" borderId="2" xfId="0" applyFont="1" applyBorder="1"/>
    <xf numFmtId="0" fontId="4" fillId="0" borderId="6" xfId="0" applyFont="1" applyBorder="1" applyAlignment="1">
      <alignment horizontal="left" wrapText="1"/>
    </xf>
    <xf numFmtId="0" fontId="4" fillId="0" borderId="7" xfId="0" applyFont="1" applyBorder="1" applyAlignment="1">
      <alignment wrapText="1"/>
    </xf>
    <xf numFmtId="46" fontId="4" fillId="0" borderId="5" xfId="0" applyNumberFormat="1" applyFont="1" applyBorder="1" applyAlignment="1">
      <alignment wrapText="1"/>
    </xf>
    <xf numFmtId="46" fontId="4" fillId="0" borderId="8" xfId="0" applyNumberFormat="1" applyFont="1" applyBorder="1"/>
    <xf numFmtId="0" fontId="4" fillId="0" borderId="9" xfId="0" applyFont="1" applyBorder="1" applyAlignment="1">
      <alignment wrapText="1"/>
    </xf>
    <xf numFmtId="0" fontId="4" fillId="0" borderId="2" xfId="0" applyFont="1" applyBorder="1" applyAlignment="1">
      <alignment horizontal="right" wrapText="1"/>
    </xf>
    <xf numFmtId="164" fontId="4" fillId="0" borderId="2" xfId="0" applyNumberFormat="1" applyFont="1" applyBorder="1" applyAlignment="1">
      <alignment horizontal="center" wrapText="1"/>
    </xf>
    <xf numFmtId="0" fontId="4" fillId="0" borderId="3" xfId="0" applyFont="1" applyBorder="1" applyAlignment="1">
      <alignment horizontal="left" wrapText="1"/>
    </xf>
    <xf numFmtId="0" fontId="4" fillId="0" borderId="8" xfId="0" applyFont="1" applyBorder="1" applyAlignment="1">
      <alignment horizontal="left" wrapText="1"/>
    </xf>
    <xf numFmtId="0" fontId="4" fillId="0" borderId="8" xfId="0" applyFont="1" applyBorder="1" applyAlignment="1">
      <alignment wrapText="1"/>
    </xf>
    <xf numFmtId="0" fontId="4" fillId="0" borderId="0" xfId="0" applyFont="1" applyBorder="1" applyAlignment="1">
      <alignment horizontal="left" wrapText="1"/>
    </xf>
    <xf numFmtId="0" fontId="4" fillId="0" borderId="10" xfId="0" applyFont="1" applyBorder="1" applyAlignment="1">
      <alignment wrapText="1"/>
    </xf>
    <xf numFmtId="164" fontId="4" fillId="0" borderId="10" xfId="0" applyNumberFormat="1" applyFont="1" applyBorder="1" applyAlignment="1">
      <alignment horizontal="center" wrapText="1"/>
    </xf>
    <xf numFmtId="0" fontId="11" fillId="0" borderId="1" xfId="0" applyFont="1" applyBorder="1" applyAlignment="1">
      <alignment horizontal="left" wrapText="1"/>
    </xf>
    <xf numFmtId="165" fontId="4" fillId="0" borderId="6" xfId="0" applyNumberFormat="1" applyFont="1" applyBorder="1" applyAlignment="1">
      <alignment horizontal="right" wrapText="1"/>
    </xf>
    <xf numFmtId="165" fontId="4" fillId="0" borderId="3" xfId="0" applyNumberFormat="1" applyFont="1" applyBorder="1" applyAlignment="1">
      <alignment horizontal="right" wrapText="1"/>
    </xf>
    <xf numFmtId="0" fontId="4" fillId="0" borderId="11" xfId="0" applyFont="1" applyBorder="1" applyAlignment="1">
      <alignment wrapText="1"/>
    </xf>
    <xf numFmtId="0" fontId="4" fillId="0" borderId="12" xfId="0" applyFont="1" applyBorder="1" applyAlignment="1">
      <alignment wrapText="1"/>
    </xf>
    <xf numFmtId="165" fontId="4" fillId="0" borderId="11" xfId="0" applyNumberFormat="1" applyFont="1" applyBorder="1" applyAlignment="1">
      <alignment horizontal="right" wrapText="1"/>
    </xf>
    <xf numFmtId="164" fontId="4" fillId="0" borderId="2" xfId="0" applyNumberFormat="1" applyFont="1" applyBorder="1"/>
    <xf numFmtId="164" fontId="4" fillId="0" borderId="8" xfId="0" applyNumberFormat="1" applyFont="1" applyBorder="1"/>
    <xf numFmtId="164" fontId="4" fillId="0" borderId="5" xfId="0" applyNumberFormat="1" applyFont="1" applyBorder="1"/>
    <xf numFmtId="0" fontId="4" fillId="0" borderId="8" xfId="0" applyFont="1" applyBorder="1"/>
    <xf numFmtId="0" fontId="4" fillId="0" borderId="3" xfId="0" applyFont="1" applyBorder="1"/>
    <xf numFmtId="0" fontId="4" fillId="0" borderId="11" xfId="0" applyFont="1" applyBorder="1" applyAlignment="1">
      <alignment horizontal="left" wrapText="1"/>
    </xf>
    <xf numFmtId="164" fontId="4" fillId="0" borderId="4" xfId="0" applyNumberFormat="1" applyFont="1" applyBorder="1"/>
    <xf numFmtId="0" fontId="4" fillId="0" borderId="7" xfId="0" applyFont="1" applyBorder="1"/>
    <xf numFmtId="0" fontId="4" fillId="0" borderId="9" xfId="0" applyFont="1" applyBorder="1"/>
    <xf numFmtId="0" fontId="4" fillId="0" borderId="12" xfId="0" applyFont="1" applyBorder="1" applyAlignment="1">
      <alignment horizontal="left" wrapText="1"/>
    </xf>
    <xf numFmtId="0" fontId="4" fillId="0" borderId="2" xfId="0" applyFont="1" applyFill="1" applyBorder="1" applyAlignment="1">
      <alignment horizontal="left" wrapText="1"/>
    </xf>
    <xf numFmtId="21" fontId="4" fillId="0" borderId="2" xfId="0" applyNumberFormat="1" applyFont="1" applyBorder="1"/>
    <xf numFmtId="164" fontId="4" fillId="0" borderId="2" xfId="0" applyNumberFormat="1" applyFont="1" applyBorder="1" applyAlignment="1">
      <alignment horizontal="justify"/>
    </xf>
    <xf numFmtId="0" fontId="4" fillId="0" borderId="5" xfId="0" applyFont="1" applyFill="1" applyBorder="1" applyAlignment="1">
      <alignment horizontal="left" wrapText="1"/>
    </xf>
    <xf numFmtId="0" fontId="4" fillId="0" borderId="0" xfId="0" applyFont="1" applyFill="1" applyBorder="1" applyAlignment="1">
      <alignment horizontal="left" wrapText="1"/>
    </xf>
    <xf numFmtId="0" fontId="4" fillId="0" borderId="6" xfId="0" applyFont="1" applyFill="1" applyBorder="1" applyAlignment="1">
      <alignment horizontal="left" wrapText="1"/>
    </xf>
    <xf numFmtId="164" fontId="4" fillId="0" borderId="1" xfId="0" applyNumberFormat="1" applyFont="1" applyBorder="1" applyAlignment="1">
      <alignment horizontal="justify"/>
    </xf>
    <xf numFmtId="0" fontId="4" fillId="0" borderId="13" xfId="0" applyFont="1" applyFill="1" applyBorder="1" applyAlignment="1">
      <alignment horizontal="left" wrapText="1"/>
    </xf>
    <xf numFmtId="0" fontId="11" fillId="0" borderId="1" xfId="0" applyFont="1" applyFill="1" applyBorder="1" applyAlignment="1">
      <alignment horizontal="left" wrapText="1"/>
    </xf>
    <xf numFmtId="164" fontId="4" fillId="0" borderId="1" xfId="0" applyNumberFormat="1" applyFont="1" applyBorder="1" applyAlignment="1">
      <alignment horizontal="justify" vertical="top"/>
    </xf>
    <xf numFmtId="0" fontId="4" fillId="0" borderId="5" xfId="0" applyFont="1" applyBorder="1" applyAlignment="1">
      <alignment horizontal="left" wrapText="1"/>
    </xf>
    <xf numFmtId="0" fontId="4" fillId="0" borderId="5" xfId="0" applyFont="1" applyBorder="1"/>
    <xf numFmtId="164" fontId="4" fillId="0" borderId="12" xfId="0" applyNumberFormat="1" applyFont="1" applyBorder="1"/>
    <xf numFmtId="164" fontId="4" fillId="0" borderId="3" xfId="0" applyNumberFormat="1" applyFont="1" applyBorder="1"/>
    <xf numFmtId="164" fontId="4" fillId="0" borderId="6" xfId="0" applyNumberFormat="1" applyFont="1" applyBorder="1" applyAlignment="1">
      <alignment horizontal="center" wrapText="1"/>
    </xf>
    <xf numFmtId="164" fontId="4" fillId="0" borderId="3" xfId="0" applyNumberFormat="1" applyFont="1" applyBorder="1" applyAlignment="1">
      <alignment horizontal="center" wrapText="1"/>
    </xf>
    <xf numFmtId="164" fontId="4" fillId="0" borderId="6" xfId="0" applyNumberFormat="1" applyFont="1" applyBorder="1"/>
    <xf numFmtId="0" fontId="4" fillId="0" borderId="8" xfId="0" applyFont="1" applyFill="1" applyBorder="1" applyAlignment="1">
      <alignment horizontal="left" wrapText="1"/>
    </xf>
    <xf numFmtId="0" fontId="4" fillId="0" borderId="1" xfId="0" applyFont="1" applyBorder="1" applyAlignment="1">
      <alignment horizontal="left"/>
    </xf>
    <xf numFmtId="0" fontId="4" fillId="0" borderId="0" xfId="0" applyFont="1" applyBorder="1" applyAlignment="1">
      <alignment horizontal="left"/>
    </xf>
    <xf numFmtId="0" fontId="4" fillId="0" borderId="4" xfId="0" applyFont="1" applyBorder="1" applyAlignment="1">
      <alignment horizontal="left"/>
    </xf>
    <xf numFmtId="0" fontId="4" fillId="0" borderId="7" xfId="0" applyFont="1" applyBorder="1" applyAlignment="1">
      <alignment horizontal="left" wrapText="1"/>
    </xf>
    <xf numFmtId="0" fontId="4" fillId="0" borderId="14" xfId="0" applyFont="1" applyBorder="1" applyAlignment="1">
      <alignment horizontal="left" wrapText="1"/>
    </xf>
    <xf numFmtId="165" fontId="4" fillId="0" borderId="12" xfId="0" applyNumberFormat="1" applyFont="1" applyBorder="1" applyAlignment="1">
      <alignment horizontal="right" wrapText="1"/>
    </xf>
    <xf numFmtId="0" fontId="2" fillId="0" borderId="1" xfId="0" applyFont="1" applyBorder="1"/>
    <xf numFmtId="0" fontId="4" fillId="0" borderId="11" xfId="0" applyFont="1" applyBorder="1"/>
    <xf numFmtId="0" fontId="4" fillId="0" borderId="15" xfId="0" applyFont="1" applyBorder="1"/>
    <xf numFmtId="0" fontId="4" fillId="0" borderId="15" xfId="0" applyFont="1" applyBorder="1" applyAlignment="1">
      <alignment wrapText="1"/>
    </xf>
    <xf numFmtId="0" fontId="4" fillId="0" borderId="15" xfId="0" applyFont="1" applyFill="1" applyBorder="1" applyAlignment="1">
      <alignment horizontal="left" wrapText="1"/>
    </xf>
    <xf numFmtId="0" fontId="4" fillId="0" borderId="15" xfId="0" applyFont="1" applyBorder="1" applyAlignment="1">
      <alignment horizontal="left" wrapText="1"/>
    </xf>
    <xf numFmtId="164" fontId="4" fillId="0" borderId="0" xfId="0" applyNumberFormat="1" applyFont="1" applyBorder="1"/>
    <xf numFmtId="165" fontId="4" fillId="0" borderId="0" xfId="0" applyNumberFormat="1" applyFont="1" applyBorder="1" applyAlignment="1">
      <alignment horizontal="right" wrapText="1"/>
    </xf>
    <xf numFmtId="164" fontId="4" fillId="0" borderId="11" xfId="0" applyNumberFormat="1" applyFont="1" applyBorder="1"/>
    <xf numFmtId="0" fontId="4" fillId="0" borderId="12" xfId="0" applyFont="1" applyBorder="1"/>
    <xf numFmtId="0" fontId="4" fillId="0" borderId="16" xfId="0" applyFont="1" applyBorder="1"/>
    <xf numFmtId="0" fontId="4" fillId="0" borderId="14" xfId="0" applyFont="1" applyBorder="1" applyAlignment="1">
      <alignment wrapText="1"/>
    </xf>
    <xf numFmtId="164" fontId="4" fillId="0" borderId="15" xfId="0" applyNumberFormat="1" applyFont="1" applyBorder="1"/>
    <xf numFmtId="164" fontId="4" fillId="0" borderId="17" xfId="0" applyNumberFormat="1" applyFont="1" applyBorder="1"/>
    <xf numFmtId="0" fontId="4" fillId="0" borderId="17" xfId="0" applyFont="1" applyBorder="1"/>
    <xf numFmtId="0" fontId="4" fillId="0" borderId="17" xfId="0" applyFont="1" applyBorder="1" applyAlignment="1">
      <alignment wrapText="1"/>
    </xf>
    <xf numFmtId="0" fontId="4" fillId="0" borderId="7" xfId="0" applyFont="1" applyFill="1" applyBorder="1" applyAlignment="1">
      <alignment horizontal="left" wrapText="1"/>
    </xf>
    <xf numFmtId="0" fontId="4" fillId="0" borderId="16" xfId="0" applyFont="1" applyBorder="1" applyAlignment="1">
      <alignment wrapText="1"/>
    </xf>
    <xf numFmtId="164" fontId="4" fillId="0" borderId="16" xfId="0" applyNumberFormat="1" applyFont="1" applyBorder="1"/>
    <xf numFmtId="0" fontId="4" fillId="0" borderId="16" xfId="0" applyFont="1" applyFill="1" applyBorder="1" applyAlignment="1">
      <alignment horizontal="left" wrapText="1"/>
    </xf>
    <xf numFmtId="0" fontId="4" fillId="0" borderId="18" xfId="0" applyFont="1" applyFill="1" applyBorder="1" applyAlignment="1">
      <alignment horizontal="left" wrapText="1"/>
    </xf>
    <xf numFmtId="0" fontId="4" fillId="0" borderId="16" xfId="0" applyFont="1" applyBorder="1" applyAlignment="1">
      <alignment horizontal="left" wrapText="1"/>
    </xf>
    <xf numFmtId="0" fontId="4" fillId="0" borderId="17" xfId="0" applyFont="1" applyBorder="1" applyAlignment="1">
      <alignment horizontal="left" wrapText="1"/>
    </xf>
    <xf numFmtId="165" fontId="4" fillId="0" borderId="15" xfId="0" applyNumberFormat="1" applyFont="1" applyBorder="1" applyAlignment="1">
      <alignment horizontal="right" wrapText="1"/>
    </xf>
    <xf numFmtId="0" fontId="4" fillId="0" borderId="19" xfId="0" applyFont="1" applyBorder="1" applyAlignment="1">
      <alignment wrapText="1"/>
    </xf>
    <xf numFmtId="165" fontId="4" fillId="0" borderId="16" xfId="0" applyNumberFormat="1" applyFont="1" applyBorder="1" applyAlignment="1">
      <alignment horizontal="right" wrapText="1"/>
    </xf>
    <xf numFmtId="0" fontId="2" fillId="0" borderId="15" xfId="0" applyFont="1" applyBorder="1"/>
    <xf numFmtId="0" fontId="4" fillId="0" borderId="2" xfId="0" applyFont="1" applyBorder="1" applyAlignment="1">
      <alignment horizontal="left"/>
    </xf>
    <xf numFmtId="21" fontId="4" fillId="0" borderId="15" xfId="0" applyNumberFormat="1" applyFont="1" applyBorder="1"/>
    <xf numFmtId="21" fontId="4" fillId="0" borderId="2" xfId="0" applyNumberFormat="1" applyFont="1" applyBorder="1" applyAlignment="1">
      <alignment horizontal="right" wrapText="1"/>
    </xf>
    <xf numFmtId="0" fontId="4" fillId="0" borderId="17" xfId="0" applyFont="1" applyFill="1" applyBorder="1" applyAlignment="1">
      <alignment horizontal="left" wrapText="1"/>
    </xf>
    <xf numFmtId="165" fontId="4" fillId="0" borderId="17" xfId="0" applyNumberFormat="1" applyFont="1" applyBorder="1" applyAlignment="1">
      <alignment horizontal="right" wrapText="1"/>
    </xf>
    <xf numFmtId="21" fontId="4" fillId="0" borderId="15" xfId="0" applyNumberFormat="1" applyFont="1" applyBorder="1" applyAlignment="1">
      <alignment horizontal="right" wrapText="1"/>
    </xf>
    <xf numFmtId="164" fontId="4" fillId="0" borderId="15" xfId="0" applyNumberFormat="1" applyFont="1" applyBorder="1" applyAlignment="1">
      <alignment horizontal="center" wrapText="1"/>
    </xf>
    <xf numFmtId="49" fontId="4" fillId="0" borderId="17" xfId="0" applyNumberFormat="1" applyFont="1" applyBorder="1" applyAlignment="1">
      <alignment horizontal="left" wrapText="1"/>
    </xf>
    <xf numFmtId="0" fontId="4" fillId="0" borderId="20" xfId="0" applyFont="1" applyBorder="1" applyAlignment="1">
      <alignment horizontal="left" wrapText="1"/>
    </xf>
    <xf numFmtId="0" fontId="4" fillId="0" borderId="20" xfId="0" applyFont="1" applyBorder="1" applyAlignment="1">
      <alignment wrapText="1"/>
    </xf>
    <xf numFmtId="49" fontId="4" fillId="0" borderId="15" xfId="0" applyNumberFormat="1" applyFont="1" applyBorder="1" applyAlignment="1">
      <alignment horizontal="left" wrapText="1"/>
    </xf>
    <xf numFmtId="0" fontId="2" fillId="0" borderId="16" xfId="0" applyFont="1" applyBorder="1"/>
    <xf numFmtId="46" fontId="4" fillId="0" borderId="15" xfId="0" applyNumberFormat="1" applyFont="1" applyBorder="1" applyAlignment="1">
      <alignment wrapText="1"/>
    </xf>
    <xf numFmtId="0" fontId="2" fillId="0" borderId="21" xfId="0" applyFont="1" applyBorder="1"/>
    <xf numFmtId="0" fontId="4" fillId="0" borderId="9" xfId="0" applyFont="1" applyBorder="1" applyAlignment="1">
      <alignment horizontal="left" wrapText="1"/>
    </xf>
    <xf numFmtId="46" fontId="4" fillId="0" borderId="17" xfId="0" applyNumberFormat="1" applyFont="1" applyBorder="1" applyAlignment="1">
      <alignment wrapText="1"/>
    </xf>
    <xf numFmtId="46" fontId="4" fillId="0" borderId="16" xfId="0" applyNumberFormat="1" applyFont="1" applyBorder="1" applyAlignment="1">
      <alignment wrapText="1"/>
    </xf>
    <xf numFmtId="0" fontId="4" fillId="0" borderId="10" xfId="0" applyFont="1" applyBorder="1" applyAlignment="1">
      <alignment horizontal="left" wrapText="1"/>
    </xf>
    <xf numFmtId="0" fontId="4" fillId="0" borderId="14" xfId="0" applyFont="1" applyFill="1" applyBorder="1" applyAlignment="1">
      <alignment horizontal="left" wrapText="1"/>
    </xf>
    <xf numFmtId="0" fontId="4" fillId="0" borderId="22" xfId="0" applyFont="1" applyBorder="1" applyAlignment="1">
      <alignment horizontal="left" wrapText="1"/>
    </xf>
  </cellXfs>
  <cellStyles count="2">
    <cellStyle name="Euro" xfId="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lang val="it-IT"/>
  <c:chart>
    <c:plotArea>
      <c:layout>
        <c:manualLayout>
          <c:layoutTarget val="inner"/>
          <c:xMode val="edge"/>
          <c:yMode val="edge"/>
          <c:x val="5.0790095710893254E-2"/>
          <c:y val="4.7619132789486013E-2"/>
          <c:w val="0.59593712300781421"/>
          <c:h val="0.86996492596176378"/>
        </c:manualLayout>
      </c:layout>
      <c:barChart>
        <c:barDir val="col"/>
        <c:grouping val="clustered"/>
        <c:ser>
          <c:idx val="0"/>
          <c:order val="0"/>
          <c:tx>
            <c:strRef>
              <c:f>Foglio1!$N$15</c:f>
              <c:strCache>
                <c:ptCount val="1"/>
                <c:pt idx="0">
                  <c:v> scadenza verifica          gg. 60</c:v>
                </c:pt>
              </c:strCache>
            </c:strRef>
          </c:tx>
          <c:spPr>
            <a:solidFill>
              <a:srgbClr val="9999FF"/>
            </a:solidFill>
            <a:ln w="12700">
              <a:solidFill>
                <a:srgbClr val="000000"/>
              </a:solidFill>
              <a:prstDash val="solid"/>
            </a:ln>
          </c:spPr>
          <c:val>
            <c:numRef>
              <c:f>Foglio1!$N$255:$N$273</c:f>
              <c:numCache>
                <c:formatCode>General</c:formatCode>
                <c:ptCount val="19"/>
              </c:numCache>
            </c:numRef>
          </c:val>
        </c:ser>
        <c:ser>
          <c:idx val="1"/>
          <c:order val="1"/>
          <c:tx>
            <c:strRef>
              <c:f>Foglio1!$O$15</c:f>
              <c:strCache>
                <c:ptCount val="1"/>
                <c:pt idx="0">
                  <c:v>Data  avvio procedura V.I.A.</c:v>
                </c:pt>
              </c:strCache>
            </c:strRef>
          </c:tx>
          <c:spPr>
            <a:solidFill>
              <a:srgbClr val="993366"/>
            </a:solidFill>
            <a:ln w="12700">
              <a:solidFill>
                <a:srgbClr val="000000"/>
              </a:solidFill>
              <a:prstDash val="solid"/>
            </a:ln>
          </c:spPr>
          <c:val>
            <c:numRef>
              <c:f>Foglio1!$O$255:$O$273</c:f>
              <c:numCache>
                <c:formatCode>General</c:formatCode>
                <c:ptCount val="19"/>
              </c:numCache>
            </c:numRef>
          </c:val>
        </c:ser>
        <c:ser>
          <c:idx val="2"/>
          <c:order val="2"/>
          <c:tx>
            <c:strRef>
              <c:f>Foglio1!$P$15</c:f>
              <c:strCache>
                <c:ptCount val="1"/>
                <c:pt idx="0">
                  <c:v>scadenza procedura V.I.A. gg.150</c:v>
                </c:pt>
              </c:strCache>
            </c:strRef>
          </c:tx>
          <c:spPr>
            <a:solidFill>
              <a:srgbClr val="FFFFCC"/>
            </a:solidFill>
            <a:ln w="12700">
              <a:solidFill>
                <a:srgbClr val="000000"/>
              </a:solidFill>
              <a:prstDash val="solid"/>
            </a:ln>
          </c:spPr>
          <c:val>
            <c:numRef>
              <c:f>Foglio1!$P$255:$P$273</c:f>
              <c:numCache>
                <c:formatCode>General</c:formatCode>
                <c:ptCount val="19"/>
              </c:numCache>
            </c:numRef>
          </c:val>
        </c:ser>
        <c:ser>
          <c:idx val="3"/>
          <c:order val="3"/>
          <c:tx>
            <c:strRef>
              <c:f>Foglio1!$Q$15</c:f>
              <c:strCache>
                <c:ptCount val="1"/>
                <c:pt idx="0">
                  <c:v>provvedimento finale                   (D.R.S. o nota prot.n. e data)</c:v>
                </c:pt>
              </c:strCache>
            </c:strRef>
          </c:tx>
          <c:spPr>
            <a:solidFill>
              <a:srgbClr val="CCFFFF"/>
            </a:solidFill>
            <a:ln w="12700">
              <a:solidFill>
                <a:srgbClr val="000000"/>
              </a:solidFill>
              <a:prstDash val="solid"/>
            </a:ln>
          </c:spPr>
          <c:val>
            <c:numRef>
              <c:f>Foglio1!$Q$255:$Q$273</c:f>
              <c:numCache>
                <c:formatCode>General</c:formatCode>
                <c:ptCount val="19"/>
                <c:pt idx="14">
                  <c:v>0</c:v>
                </c:pt>
                <c:pt idx="16">
                  <c:v>0</c:v>
                </c:pt>
              </c:numCache>
            </c:numRef>
          </c:val>
        </c:ser>
        <c:ser>
          <c:idx val="4"/>
          <c:order val="4"/>
          <c:tx>
            <c:strRef>
              <c:f>Foglio1!$R$15</c:f>
              <c:strCache>
                <c:ptCount val="1"/>
                <c:pt idx="0">
                  <c:v>note</c:v>
                </c:pt>
              </c:strCache>
            </c:strRef>
          </c:tx>
          <c:spPr>
            <a:solidFill>
              <a:srgbClr val="660066"/>
            </a:solidFill>
            <a:ln w="12700">
              <a:solidFill>
                <a:srgbClr val="000000"/>
              </a:solidFill>
              <a:prstDash val="solid"/>
            </a:ln>
          </c:spPr>
          <c:val>
            <c:numRef>
              <c:f>Foglio1!$R$255:$R$273</c:f>
              <c:numCache>
                <c:formatCode>General</c:formatCode>
                <c:ptCount val="19"/>
                <c:pt idx="0">
                  <c:v>0</c:v>
                </c:pt>
                <c:pt idx="1">
                  <c:v>0</c:v>
                </c:pt>
                <c:pt idx="2">
                  <c:v>0</c:v>
                </c:pt>
                <c:pt idx="12">
                  <c:v>0</c:v>
                </c:pt>
                <c:pt idx="13">
                  <c:v>0</c:v>
                </c:pt>
                <c:pt idx="14">
                  <c:v>0</c:v>
                </c:pt>
                <c:pt idx="16">
                  <c:v>0</c:v>
                </c:pt>
                <c:pt idx="17">
                  <c:v>0</c:v>
                </c:pt>
                <c:pt idx="18">
                  <c:v>0</c:v>
                </c:pt>
              </c:numCache>
            </c:numRef>
          </c:val>
        </c:ser>
        <c:axId val="73939200"/>
        <c:axId val="115716096"/>
      </c:barChart>
      <c:catAx>
        <c:axId val="73939200"/>
        <c:scaling>
          <c:orientation val="minMax"/>
        </c:scaling>
        <c:axPos val="b"/>
        <c:numFmt formatCode="General" sourceLinked="1"/>
        <c:tickLblPos val="low"/>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it-IT"/>
          </a:p>
        </c:txPr>
        <c:crossAx val="115716096"/>
        <c:crossesAt val="0"/>
        <c:auto val="1"/>
        <c:lblAlgn val="ctr"/>
        <c:lblOffset val="100"/>
        <c:tickLblSkip val="1"/>
        <c:tickMarkSkip val="1"/>
      </c:catAx>
      <c:valAx>
        <c:axId val="115716096"/>
        <c:scaling>
          <c:orientation val="minMax"/>
        </c:scaling>
        <c:axPos val="l"/>
        <c:majorGridlines>
          <c:spPr>
            <a:ln w="12700">
              <a:solidFill>
                <a:srgbClr val="000000"/>
              </a:solidFill>
              <a:prstDash val="solid"/>
            </a:ln>
          </c:spPr>
        </c:majorGridlines>
        <c:numFmt formatCode="General" sourceLinked="0"/>
        <c:tickLblPos val="low"/>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it-IT"/>
          </a:p>
        </c:txPr>
        <c:crossAx val="73939200"/>
        <c:crosses val="autoZero"/>
        <c:crossBetween val="between"/>
      </c:valAx>
      <c:spPr>
        <a:solidFill>
          <a:srgbClr val="C0C0C0"/>
        </a:solidFill>
        <a:ln w="12700">
          <a:solidFill>
            <a:srgbClr val="808080"/>
          </a:solidFill>
          <a:prstDash val="solid"/>
        </a:ln>
      </c:spPr>
    </c:plotArea>
    <c:legend>
      <c:legendPos val="r"/>
      <c:layout>
        <c:manualLayout>
          <c:xMode val="edge"/>
          <c:yMode val="edge"/>
          <c:x val="0.65914257544803689"/>
          <c:y val="0.31318737334623498"/>
          <c:w val="0.33182862531116925"/>
          <c:h val="0.34065994995555382"/>
        </c:manualLayout>
      </c:layout>
      <c:spPr>
        <a:solidFill>
          <a:srgbClr val="FFFFFF"/>
        </a:solidFill>
        <a:ln w="12700">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it-IT"/>
        </a:p>
      </c:txPr>
    </c:legend>
    <c:dispBlanksAs val="gap"/>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it-IT"/>
    </a:p>
  </c:txPr>
  <c:printSettings>
    <c:headerFooter alignWithMargins="0"/>
    <c:pageMargins b="1" l="0.75" r="0.75" t="1" header="0.4921259845" footer="0.492125984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0</xdr:col>
      <xdr:colOff>171450</xdr:colOff>
      <xdr:row>1</xdr:row>
      <xdr:rowOff>19050</xdr:rowOff>
    </xdr:from>
    <xdr:to>
      <xdr:col>11</xdr:col>
      <xdr:colOff>19050</xdr:colOff>
      <xdr:row>33</xdr:row>
      <xdr:rowOff>38100</xdr:rowOff>
    </xdr:to>
    <xdr:graphicFrame macro="">
      <xdr:nvGraphicFramePr>
        <xdr:cNvPr id="102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28575</xdr:colOff>
      <xdr:row>0</xdr:row>
      <xdr:rowOff>0</xdr:rowOff>
    </xdr:from>
    <xdr:to>
      <xdr:col>16</xdr:col>
      <xdr:colOff>47625</xdr:colOff>
      <xdr:row>13</xdr:row>
      <xdr:rowOff>9525</xdr:rowOff>
    </xdr:to>
    <xdr:grpSp>
      <xdr:nvGrpSpPr>
        <xdr:cNvPr id="2049" name="Group 1"/>
        <xdr:cNvGrpSpPr>
          <a:grpSpLocks/>
        </xdr:cNvGrpSpPr>
      </xdr:nvGrpSpPr>
      <xdr:grpSpPr bwMode="auto">
        <a:xfrm>
          <a:off x="6467475" y="0"/>
          <a:ext cx="8648700" cy="2609850"/>
          <a:chOff x="10628" y="0"/>
          <a:chExt cx="14216" cy="3964"/>
        </a:xfrm>
      </xdr:grpSpPr>
      <xdr:sp macro="" textlink="">
        <xdr:nvSpPr>
          <xdr:cNvPr id="2050" name="Rectangle 2"/>
          <xdr:cNvSpPr>
            <a:spLocks noChangeArrowheads="1"/>
          </xdr:cNvSpPr>
        </xdr:nvSpPr>
        <xdr:spPr bwMode="auto">
          <a:xfrm>
            <a:off x="10628" y="0"/>
            <a:ext cx="14216" cy="3964"/>
          </a:xfrm>
          <a:prstGeom prst="rect">
            <a:avLst/>
          </a:prstGeom>
          <a:solidFill>
            <a:srgbClr val="FFFFFF"/>
          </a:solidFill>
          <a:ln w="9360">
            <a:solidFill>
              <a:srgbClr val="000000"/>
            </a:solidFill>
            <a:miter lim="800000"/>
            <a:headEnd/>
            <a:tailEnd/>
          </a:ln>
          <a:effectLst/>
        </xdr:spPr>
      </xdr:sp>
      <xdr:sp macro="" textlink="" fLocksText="0">
        <xdr:nvSpPr>
          <xdr:cNvPr id="2051" name="Text Box 3"/>
          <xdr:cNvSpPr txBox="1">
            <a:spLocks noChangeArrowheads="1"/>
          </xdr:cNvSpPr>
        </xdr:nvSpPr>
        <xdr:spPr bwMode="auto">
          <a:xfrm>
            <a:off x="10628" y="0"/>
            <a:ext cx="14216" cy="3931"/>
          </a:xfrm>
          <a:prstGeom prst="rect">
            <a:avLst/>
          </a:prstGeom>
          <a:noFill/>
          <a:ln w="9525">
            <a:noFill/>
            <a:round/>
            <a:headEnd/>
            <a:tailEnd/>
          </a:ln>
          <a:effectLst/>
        </xdr:spPr>
        <xdr:txBody>
          <a:bodyPr vertOverflow="clip" wrap="square" lIns="20160" tIns="10080" rIns="20160" bIns="10080" anchor="t" upright="1"/>
          <a:lstStyle/>
          <a:p>
            <a:pPr algn="ctr" rtl="0">
              <a:defRPr sz="1000"/>
            </a:pPr>
            <a:endParaRPr lang="it-IT"/>
          </a:p>
          <a:p>
            <a:pPr algn="ctr" rtl="0">
              <a:defRPr sz="1000"/>
            </a:pPr>
            <a:endParaRPr lang="it-IT"/>
          </a:p>
          <a:p>
            <a:pPr algn="ctr" rtl="0">
              <a:defRPr sz="1000"/>
            </a:pPr>
            <a:endParaRPr lang="it-IT"/>
          </a:p>
          <a:p>
            <a:pPr algn="ctr" rtl="0">
              <a:defRPr sz="1000"/>
            </a:pPr>
            <a:endParaRPr lang="it-IT"/>
          </a:p>
          <a:p>
            <a:pPr algn="ctr" rtl="0">
              <a:defRPr sz="1000"/>
            </a:pPr>
            <a:endParaRPr lang="it-IT"/>
          </a:p>
          <a:p>
            <a:pPr algn="ctr" rtl="0">
              <a:defRPr sz="1000"/>
            </a:pPr>
            <a:r>
              <a:rPr lang="it-IT" sz="1200" b="1" i="0" strike="noStrike">
                <a:solidFill>
                  <a:srgbClr val="000000"/>
                </a:solidFill>
                <a:latin typeface="Times New Roman"/>
                <a:cs typeface="Times New Roman"/>
              </a:rPr>
              <a:t>BANCA DATI MONITORAGGIO PROGETTI DI CUI ALL'ART. 23 DEL  D. L.VO 4\2008 - VIA</a:t>
            </a:r>
          </a:p>
          <a:p>
            <a:pPr algn="ctr" rtl="0">
              <a:defRPr sz="1000"/>
            </a:pPr>
            <a:r>
              <a:rPr lang="it-IT" sz="1200" b="1" i="0" strike="noStrike">
                <a:solidFill>
                  <a:srgbClr val="000000"/>
                </a:solidFill>
                <a:latin typeface="Times New Roman"/>
                <a:cs typeface="Times New Roman"/>
              </a:rPr>
              <a:t>DAL 13.2.2008</a:t>
            </a:r>
          </a:p>
          <a:p>
            <a:pPr algn="ctr" rtl="0">
              <a:defRPr sz="1000"/>
            </a:pPr>
            <a:endParaRPr lang="it-IT" sz="1200" b="1" i="0" strike="noStrike">
              <a:solidFill>
                <a:srgbClr val="000000"/>
              </a:solidFill>
              <a:latin typeface="Times New Roman"/>
              <a:cs typeface="Times New Roman"/>
            </a:endParaRPr>
          </a:p>
          <a:p>
            <a:pPr algn="ctr" rtl="0">
              <a:defRPr sz="1000"/>
            </a:pPr>
            <a:endParaRPr lang="it-IT" sz="1200" b="1" i="0" strike="noStrike">
              <a:solidFill>
                <a:srgbClr val="000000"/>
              </a:solidFill>
              <a:latin typeface="Times New Roman"/>
              <a:cs typeface="Times New Roman"/>
            </a:endParaRPr>
          </a:p>
        </xdr:txBody>
      </xdr:sp>
    </xdr:grpSp>
    <xdr:clientData/>
  </xdr:twoCellAnchor>
  <xdr:twoCellAnchor>
    <xdr:from>
      <xdr:col>0</xdr:col>
      <xdr:colOff>9525</xdr:colOff>
      <xdr:row>0</xdr:row>
      <xdr:rowOff>9525</xdr:rowOff>
    </xdr:from>
    <xdr:to>
      <xdr:col>6</xdr:col>
      <xdr:colOff>1552575</xdr:colOff>
      <xdr:row>12</xdr:row>
      <xdr:rowOff>200025</xdr:rowOff>
    </xdr:to>
    <xdr:grpSp>
      <xdr:nvGrpSpPr>
        <xdr:cNvPr id="2052" name="Group 4"/>
        <xdr:cNvGrpSpPr>
          <a:grpSpLocks/>
        </xdr:cNvGrpSpPr>
      </xdr:nvGrpSpPr>
      <xdr:grpSpPr bwMode="auto">
        <a:xfrm>
          <a:off x="9525" y="9525"/>
          <a:ext cx="6429375" cy="2590800"/>
          <a:chOff x="15" y="14"/>
          <a:chExt cx="10565" cy="3935"/>
        </a:xfrm>
      </xdr:grpSpPr>
      <xdr:sp macro="" textlink="">
        <xdr:nvSpPr>
          <xdr:cNvPr id="2053" name="Rectangle 5"/>
          <xdr:cNvSpPr>
            <a:spLocks noChangeArrowheads="1"/>
          </xdr:cNvSpPr>
        </xdr:nvSpPr>
        <xdr:spPr bwMode="auto">
          <a:xfrm>
            <a:off x="15" y="14"/>
            <a:ext cx="10565" cy="3935"/>
          </a:xfrm>
          <a:prstGeom prst="rect">
            <a:avLst/>
          </a:prstGeom>
          <a:solidFill>
            <a:srgbClr val="FFFFFF"/>
          </a:solidFill>
          <a:ln w="9360">
            <a:solidFill>
              <a:srgbClr val="000000"/>
            </a:solidFill>
            <a:miter lim="800000"/>
            <a:headEnd/>
            <a:tailEnd/>
          </a:ln>
          <a:effectLst/>
        </xdr:spPr>
      </xdr:sp>
      <xdr:sp macro="" textlink="" fLocksText="0">
        <xdr:nvSpPr>
          <xdr:cNvPr id="2054" name="Text Box 6"/>
          <xdr:cNvSpPr txBox="1">
            <a:spLocks noChangeArrowheads="1"/>
          </xdr:cNvSpPr>
        </xdr:nvSpPr>
        <xdr:spPr bwMode="auto">
          <a:xfrm>
            <a:off x="15" y="14"/>
            <a:ext cx="10565" cy="3901"/>
          </a:xfrm>
          <a:prstGeom prst="rect">
            <a:avLst/>
          </a:prstGeom>
          <a:noFill/>
          <a:ln w="9525">
            <a:noFill/>
            <a:round/>
            <a:headEnd/>
            <a:tailEnd/>
          </a:ln>
          <a:effectLst/>
        </xdr:spPr>
        <xdr:txBody>
          <a:bodyPr vertOverflow="clip" wrap="square" lIns="20160" tIns="10080" rIns="20160" bIns="10080" anchor="t" upright="1"/>
          <a:lstStyle/>
          <a:p>
            <a:pPr algn="ctr" rtl="0">
              <a:defRPr sz="1000"/>
            </a:pPr>
            <a:endParaRPr lang="it-IT"/>
          </a:p>
          <a:p>
            <a:pPr algn="ctr" rtl="0">
              <a:defRPr sz="1000"/>
            </a:pPr>
            <a:endParaRPr lang="it-IT"/>
          </a:p>
          <a:p>
            <a:pPr algn="ctr" rtl="0">
              <a:defRPr sz="1000"/>
            </a:pPr>
            <a:endParaRPr lang="it-IT"/>
          </a:p>
          <a:p>
            <a:pPr algn="ctr" rtl="0">
              <a:defRPr sz="1000"/>
            </a:pPr>
            <a:r>
              <a:rPr lang="it-IT" sz="1000" b="1" i="0" strike="noStrike">
                <a:solidFill>
                  <a:srgbClr val="000000"/>
                </a:solidFill>
                <a:latin typeface="Arial"/>
                <a:cs typeface="Arial"/>
              </a:rPr>
              <a:t>REPUBBLICA ITALIANA</a:t>
            </a:r>
          </a:p>
          <a:p>
            <a:pPr algn="ctr" rtl="0">
              <a:defRPr sz="1000"/>
            </a:pPr>
            <a:endParaRPr lang="it-IT" sz="1000" b="1" i="0" strike="noStrike">
              <a:solidFill>
                <a:srgbClr val="000000"/>
              </a:solidFill>
              <a:latin typeface="Arial"/>
              <a:cs typeface="Arial"/>
            </a:endParaRPr>
          </a:p>
          <a:p>
            <a:pPr algn="ctr" rtl="0">
              <a:defRPr sz="1000"/>
            </a:pPr>
            <a:endParaRPr lang="it-IT" sz="1000" b="1" i="0" strike="noStrike">
              <a:solidFill>
                <a:srgbClr val="000000"/>
              </a:solidFill>
              <a:latin typeface="Arial"/>
              <a:cs typeface="Arial"/>
            </a:endParaRPr>
          </a:p>
          <a:p>
            <a:pPr algn="ctr" rtl="0">
              <a:defRPr sz="1000"/>
            </a:pPr>
            <a:endParaRPr lang="it-IT" sz="1000" b="1" i="0" strike="noStrike">
              <a:solidFill>
                <a:srgbClr val="000000"/>
              </a:solidFill>
              <a:latin typeface="Arial"/>
              <a:cs typeface="Arial"/>
            </a:endParaRPr>
          </a:p>
          <a:p>
            <a:pPr algn="ctr" rtl="0">
              <a:defRPr sz="1000"/>
            </a:pPr>
            <a:r>
              <a:rPr lang="it-IT" sz="1000" b="1" i="1" strike="noStrike">
                <a:solidFill>
                  <a:srgbClr val="000000"/>
                </a:solidFill>
                <a:latin typeface="Arial"/>
                <a:cs typeface="Arial"/>
              </a:rPr>
              <a:t>Regione Siciliana</a:t>
            </a:r>
          </a:p>
          <a:p>
            <a:pPr algn="ctr" rtl="0">
              <a:defRPr sz="1000"/>
            </a:pPr>
            <a:r>
              <a:rPr lang="it-IT" sz="1000" b="1" i="0" strike="noStrike">
                <a:solidFill>
                  <a:srgbClr val="000000"/>
                </a:solidFill>
                <a:latin typeface="Arial"/>
                <a:cs typeface="Arial"/>
              </a:rPr>
              <a:t>ASSESSORATO  TERRITORIO ED AMBIENTE</a:t>
            </a:r>
          </a:p>
          <a:p>
            <a:pPr algn="ctr" rtl="0">
              <a:defRPr sz="1000"/>
            </a:pPr>
            <a:r>
              <a:rPr lang="it-IT" sz="1000" b="1" i="0" strike="noStrike">
                <a:solidFill>
                  <a:srgbClr val="000000"/>
                </a:solidFill>
                <a:latin typeface="Arial"/>
                <a:cs typeface="Arial"/>
              </a:rPr>
              <a:t>SERVIZIO 2- V.A.S. - V.I.A.</a:t>
            </a:r>
          </a:p>
          <a:p>
            <a:pPr algn="ctr" rtl="0">
              <a:defRPr sz="1000"/>
            </a:pPr>
            <a:endParaRPr lang="it-IT" sz="1000" b="1" i="0" strike="noStrike">
              <a:solidFill>
                <a:srgbClr val="000000"/>
              </a:solidFill>
              <a:latin typeface="Arial"/>
              <a:cs typeface="Arial"/>
            </a:endParaRPr>
          </a:p>
        </xdr:txBody>
      </xdr:sp>
    </xdr:grpSp>
    <xdr:clientData/>
  </xdr:twoCellAnchor>
  <xdr:twoCellAnchor>
    <xdr:from>
      <xdr:col>5</xdr:col>
      <xdr:colOff>152400</xdr:colOff>
      <xdr:row>3</xdr:row>
      <xdr:rowOff>66675</xdr:rowOff>
    </xdr:from>
    <xdr:to>
      <xdr:col>5</xdr:col>
      <xdr:colOff>504825</xdr:colOff>
      <xdr:row>5</xdr:row>
      <xdr:rowOff>123825</xdr:rowOff>
    </xdr:to>
    <xdr:pic>
      <xdr:nvPicPr>
        <xdr:cNvPr id="2055" name="Picture 7"/>
        <xdr:cNvPicPr>
          <a:picLocks noChangeAspect="1" noChangeArrowheads="1"/>
        </xdr:cNvPicPr>
      </xdr:nvPicPr>
      <xdr:blipFill>
        <a:blip xmlns:r="http://schemas.openxmlformats.org/officeDocument/2006/relationships" r:embed="rId1"/>
        <a:srcRect/>
        <a:stretch>
          <a:fillRect/>
        </a:stretch>
      </xdr:blipFill>
      <xdr:spPr bwMode="auto">
        <a:xfrm>
          <a:off x="3438525" y="666750"/>
          <a:ext cx="352425" cy="457200"/>
        </a:xfrm>
        <a:prstGeom prst="rect">
          <a:avLst/>
        </a:prstGeom>
        <a:noFill/>
        <a:ln w="9525">
          <a:noFill/>
          <a:round/>
          <a:headEnd/>
          <a:tailEnd/>
        </a:ln>
        <a:effec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
  <sheetViews>
    <sheetView topLeftCell="A5" workbookViewId="0"/>
  </sheetViews>
  <sheetFormatPr defaultColWidth="11.7109375" defaultRowHeight="12.75"/>
  <sheetData/>
  <phoneticPr fontId="12" type="noConversion"/>
  <pageMargins left="0.74791666666666667" right="0.74791666666666667" top="0.98402777777777783" bottom="0.98402777777777783" header="0.51180555555555562" footer="0.51180555555555562"/>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dimension ref="A3:S648"/>
  <sheetViews>
    <sheetView tabSelected="1" topLeftCell="A595" workbookViewId="0">
      <selection activeCell="C598" sqref="C598"/>
    </sheetView>
  </sheetViews>
  <sheetFormatPr defaultRowHeight="15.75"/>
  <cols>
    <col min="1" max="1" width="5.140625" style="1" customWidth="1"/>
    <col min="2" max="2" width="11.7109375" style="1" customWidth="1"/>
    <col min="3" max="3" width="10" style="1" customWidth="1"/>
    <col min="4" max="4" width="8.42578125" style="1" customWidth="1"/>
    <col min="5" max="5" width="14" style="2" customWidth="1"/>
    <col min="6" max="6" width="24" style="1" customWidth="1"/>
    <col min="7" max="7" width="23.28515625" style="1" customWidth="1"/>
    <col min="8" max="8" width="4.42578125" style="1" customWidth="1"/>
    <col min="9" max="9" width="45.85546875" style="3" customWidth="1"/>
    <col min="10" max="10" width="17.5703125" style="1" customWidth="1"/>
    <col min="11" max="11" width="21.140625" style="4" customWidth="1"/>
    <col min="12" max="13" width="4.140625" style="1" customWidth="1"/>
    <col min="14" max="14" width="10.7109375" style="1" customWidth="1"/>
    <col min="15" max="15" width="10.7109375" style="5" customWidth="1"/>
    <col min="16" max="16" width="10.7109375" style="6" customWidth="1"/>
    <col min="17" max="17" width="35.5703125" style="7" customWidth="1"/>
    <col min="18" max="18" width="37.85546875" style="7" customWidth="1"/>
    <col min="19" max="16384" width="9.140625" style="1"/>
  </cols>
  <sheetData>
    <row r="3" spans="1:19">
      <c r="D3" s="8"/>
      <c r="F3" s="8"/>
    </row>
    <row r="4" spans="1:19">
      <c r="F4" s="8"/>
    </row>
    <row r="6" spans="1:19">
      <c r="E6" s="9"/>
    </row>
    <row r="8" spans="1:19">
      <c r="C8" s="5"/>
      <c r="F8" s="10"/>
      <c r="I8" s="11"/>
      <c r="J8" s="12"/>
      <c r="K8" s="13"/>
      <c r="L8" s="14"/>
      <c r="M8" s="14"/>
      <c r="N8" s="12"/>
      <c r="O8" s="14"/>
      <c r="P8" s="15"/>
    </row>
    <row r="10" spans="1:19">
      <c r="F10" s="14"/>
    </row>
    <row r="12" spans="1:19">
      <c r="E12" s="16"/>
      <c r="F12" s="17"/>
      <c r="G12" s="18"/>
      <c r="H12" s="14"/>
    </row>
    <row r="15" spans="1:19" ht="63.75" customHeight="1">
      <c r="A15" s="19" t="s">
        <v>1015</v>
      </c>
      <c r="B15" s="20" t="s">
        <v>1016</v>
      </c>
      <c r="C15" s="21" t="s">
        <v>1017</v>
      </c>
      <c r="D15" s="21" t="s">
        <v>1018</v>
      </c>
      <c r="E15" s="21" t="s">
        <v>1019</v>
      </c>
      <c r="F15" s="21" t="s">
        <v>1020</v>
      </c>
      <c r="G15" s="21" t="s">
        <v>1021</v>
      </c>
      <c r="H15" s="22" t="s">
        <v>1022</v>
      </c>
      <c r="I15" s="21" t="s">
        <v>1023</v>
      </c>
      <c r="J15" s="21" t="s">
        <v>899</v>
      </c>
      <c r="K15" s="21" t="s">
        <v>900</v>
      </c>
      <c r="L15" s="22" t="s">
        <v>901</v>
      </c>
      <c r="M15" s="19" t="s">
        <v>902</v>
      </c>
      <c r="N15" s="23" t="s">
        <v>903</v>
      </c>
      <c r="O15" s="24" t="s">
        <v>904</v>
      </c>
      <c r="P15" s="24" t="s">
        <v>905</v>
      </c>
      <c r="Q15" s="25" t="s">
        <v>211</v>
      </c>
      <c r="R15" s="26" t="s">
        <v>212</v>
      </c>
    </row>
    <row r="16" spans="1:19" s="12" customFormat="1" ht="69" customHeight="1">
      <c r="A16" s="27">
        <v>1</v>
      </c>
      <c r="B16" s="7"/>
      <c r="C16" s="28">
        <v>0.58481481481481479</v>
      </c>
      <c r="D16" s="29">
        <v>13044</v>
      </c>
      <c r="E16" s="30" t="s">
        <v>213</v>
      </c>
      <c r="F16" s="30" t="s">
        <v>214</v>
      </c>
      <c r="G16" s="31" t="s">
        <v>215</v>
      </c>
      <c r="H16" s="31" t="s">
        <v>216</v>
      </c>
      <c r="I16" s="31" t="s">
        <v>1578</v>
      </c>
      <c r="J16" s="32" t="s">
        <v>1579</v>
      </c>
      <c r="K16" s="30" t="s">
        <v>934</v>
      </c>
      <c r="L16" s="33" t="s">
        <v>935</v>
      </c>
      <c r="M16" s="34" t="s">
        <v>935</v>
      </c>
      <c r="N16" s="35"/>
      <c r="O16" s="35">
        <v>0.58481481481481479</v>
      </c>
      <c r="P16" s="35">
        <v>0.58828703703703711</v>
      </c>
      <c r="Q16" s="36"/>
      <c r="R16" s="36" t="s">
        <v>936</v>
      </c>
      <c r="S16" s="11"/>
    </row>
    <row r="17" spans="1:19" s="12" customFormat="1" ht="72" customHeight="1">
      <c r="A17" s="27">
        <f>A16+1</f>
        <v>2</v>
      </c>
      <c r="B17" s="7"/>
      <c r="C17" s="28">
        <v>0.62648148148148153</v>
      </c>
      <c r="D17" s="29">
        <v>13500</v>
      </c>
      <c r="E17" s="7"/>
      <c r="F17" s="7" t="s">
        <v>937</v>
      </c>
      <c r="G17" s="37" t="s">
        <v>938</v>
      </c>
      <c r="H17" s="38" t="s">
        <v>939</v>
      </c>
      <c r="I17" s="38" t="s">
        <v>940</v>
      </c>
      <c r="J17" s="38" t="s">
        <v>941</v>
      </c>
      <c r="K17" s="7"/>
      <c r="L17" s="38" t="s">
        <v>942</v>
      </c>
      <c r="M17" s="7" t="s">
        <v>935</v>
      </c>
      <c r="N17" s="39"/>
      <c r="O17" s="40">
        <v>0.62648148148148153</v>
      </c>
      <c r="P17" s="40"/>
      <c r="Q17" s="40"/>
      <c r="R17" s="7"/>
      <c r="S17" s="11"/>
    </row>
    <row r="18" spans="1:19" s="12" customFormat="1" ht="72" customHeight="1">
      <c r="A18" s="27">
        <f>A17+1</f>
        <v>3</v>
      </c>
      <c r="B18" s="7"/>
      <c r="C18" s="28">
        <v>0.62648148148148153</v>
      </c>
      <c r="D18" s="29">
        <v>13501</v>
      </c>
      <c r="E18" s="7"/>
      <c r="F18" s="7" t="s">
        <v>937</v>
      </c>
      <c r="G18" s="37" t="s">
        <v>943</v>
      </c>
      <c r="H18" s="38" t="s">
        <v>939</v>
      </c>
      <c r="I18" s="38" t="s">
        <v>944</v>
      </c>
      <c r="J18" s="38" t="s">
        <v>941</v>
      </c>
      <c r="K18" s="7"/>
      <c r="L18" s="38" t="s">
        <v>942</v>
      </c>
      <c r="M18" s="7" t="s">
        <v>935</v>
      </c>
      <c r="N18" s="41"/>
      <c r="O18" s="42">
        <v>0.62648148148148153</v>
      </c>
      <c r="P18" s="42"/>
      <c r="Q18" s="42"/>
      <c r="R18" s="30"/>
      <c r="S18" s="11"/>
    </row>
    <row r="19" spans="1:19" s="12" customFormat="1" ht="106.5" customHeight="1">
      <c r="A19" s="27">
        <f>A18+1</f>
        <v>4</v>
      </c>
      <c r="B19" s="7"/>
      <c r="C19" s="28">
        <v>0.83481481481481479</v>
      </c>
      <c r="D19" s="29">
        <v>14684</v>
      </c>
      <c r="E19" s="7" t="s">
        <v>945</v>
      </c>
      <c r="F19" s="7" t="s">
        <v>1218</v>
      </c>
      <c r="G19" s="37" t="s">
        <v>1219</v>
      </c>
      <c r="H19" s="38" t="s">
        <v>1220</v>
      </c>
      <c r="I19" s="38" t="s">
        <v>1221</v>
      </c>
      <c r="J19" s="38" t="s">
        <v>941</v>
      </c>
      <c r="K19" s="7"/>
      <c r="L19" s="38" t="s">
        <v>942</v>
      </c>
      <c r="M19" s="7" t="s">
        <v>935</v>
      </c>
      <c r="N19" s="39"/>
      <c r="O19" s="43">
        <v>0.7938425925925926</v>
      </c>
      <c r="P19" s="40">
        <v>0.79731481481481481</v>
      </c>
      <c r="Q19" s="40"/>
      <c r="R19" s="7" t="s">
        <v>1222</v>
      </c>
      <c r="S19" s="11"/>
    </row>
    <row r="20" spans="1:19" s="12" customFormat="1" ht="72" customHeight="1">
      <c r="A20" s="27">
        <f t="shared" ref="A20:A82" si="0">A19+1</f>
        <v>5</v>
      </c>
      <c r="B20" s="7"/>
      <c r="C20" s="28">
        <v>1.1681481481481482</v>
      </c>
      <c r="D20" s="29">
        <v>17396</v>
      </c>
      <c r="E20" s="7" t="s">
        <v>1223</v>
      </c>
      <c r="F20" s="7" t="s">
        <v>1224</v>
      </c>
      <c r="G20" s="37" t="s">
        <v>1225</v>
      </c>
      <c r="H20" s="38" t="s">
        <v>1226</v>
      </c>
      <c r="I20" s="38" t="s">
        <v>1227</v>
      </c>
      <c r="J20" s="38" t="s">
        <v>941</v>
      </c>
      <c r="K20" s="7"/>
      <c r="L20" s="38" t="s">
        <v>942</v>
      </c>
      <c r="M20" s="7" t="s">
        <v>935</v>
      </c>
      <c r="N20" s="39"/>
      <c r="O20" s="39">
        <v>1.1681481481481482</v>
      </c>
      <c r="P20" s="40">
        <v>1.1716203703703705</v>
      </c>
      <c r="Q20" s="40"/>
      <c r="R20" s="7"/>
      <c r="S20" s="11"/>
    </row>
    <row r="21" spans="1:19" s="12" customFormat="1" ht="72" customHeight="1">
      <c r="A21" s="27">
        <f t="shared" si="0"/>
        <v>6</v>
      </c>
      <c r="B21" s="7"/>
      <c r="C21" s="28">
        <v>1.1681481481481482</v>
      </c>
      <c r="D21" s="29">
        <v>17440</v>
      </c>
      <c r="E21" s="7" t="s">
        <v>1228</v>
      </c>
      <c r="F21" s="7" t="s">
        <v>1229</v>
      </c>
      <c r="G21" s="37" t="s">
        <v>1230</v>
      </c>
      <c r="H21" s="38" t="s">
        <v>1226</v>
      </c>
      <c r="I21" s="38" t="s">
        <v>1231</v>
      </c>
      <c r="J21" s="38" t="s">
        <v>941</v>
      </c>
      <c r="K21" s="7"/>
      <c r="L21" s="38" t="s">
        <v>942</v>
      </c>
      <c r="M21" s="7" t="s">
        <v>935</v>
      </c>
      <c r="N21" s="39"/>
      <c r="O21" s="39">
        <v>1.1681481481481482</v>
      </c>
      <c r="P21" s="40">
        <v>1.1716203703703705</v>
      </c>
      <c r="Q21" s="40"/>
      <c r="R21" s="7" t="s">
        <v>1626</v>
      </c>
      <c r="S21" s="11"/>
    </row>
    <row r="22" spans="1:19" s="12" customFormat="1" ht="72" customHeight="1">
      <c r="A22" s="27">
        <f t="shared" si="0"/>
        <v>7</v>
      </c>
      <c r="B22" s="7"/>
      <c r="C22" s="28">
        <v>0.12717592592592594</v>
      </c>
      <c r="D22" s="29">
        <v>18118</v>
      </c>
      <c r="E22" s="7" t="s">
        <v>1627</v>
      </c>
      <c r="F22" s="7" t="s">
        <v>1628</v>
      </c>
      <c r="G22" s="37" t="s">
        <v>1629</v>
      </c>
      <c r="H22" s="38" t="s">
        <v>939</v>
      </c>
      <c r="I22" s="38" t="s">
        <v>1630</v>
      </c>
      <c r="J22" s="38" t="s">
        <v>1579</v>
      </c>
      <c r="K22" s="7"/>
      <c r="L22" s="38" t="s">
        <v>942</v>
      </c>
      <c r="M22" s="7" t="s">
        <v>935</v>
      </c>
      <c r="N22" s="39"/>
      <c r="O22" s="43">
        <v>0.12717592592592594</v>
      </c>
      <c r="P22" s="40">
        <v>0.13064814814814815</v>
      </c>
      <c r="Q22" s="40"/>
      <c r="R22" s="7"/>
      <c r="S22" s="11"/>
    </row>
    <row r="23" spans="1:19" s="12" customFormat="1" ht="72" customHeight="1">
      <c r="A23" s="27">
        <f t="shared" si="0"/>
        <v>8</v>
      </c>
      <c r="B23" s="7"/>
      <c r="C23" s="28">
        <v>0.1688425925925926</v>
      </c>
      <c r="D23" s="29">
        <v>18369</v>
      </c>
      <c r="E23" s="7" t="s">
        <v>1631</v>
      </c>
      <c r="F23" s="7" t="s">
        <v>1632</v>
      </c>
      <c r="G23" s="37" t="s">
        <v>1633</v>
      </c>
      <c r="H23" s="38" t="s">
        <v>1634</v>
      </c>
      <c r="I23" s="38" t="s">
        <v>979</v>
      </c>
      <c r="J23" s="38" t="s">
        <v>1579</v>
      </c>
      <c r="K23" s="7"/>
      <c r="L23" s="38" t="s">
        <v>942</v>
      </c>
      <c r="M23" s="7" t="s">
        <v>935</v>
      </c>
      <c r="N23" s="39"/>
      <c r="O23" s="43">
        <v>0.1688425925925926</v>
      </c>
      <c r="P23" s="40">
        <v>0.17231481481481481</v>
      </c>
      <c r="Q23" s="40"/>
      <c r="R23" s="7"/>
      <c r="S23" s="11"/>
    </row>
    <row r="24" spans="1:19" s="12" customFormat="1" ht="72" customHeight="1">
      <c r="A24" s="27">
        <f t="shared" si="0"/>
        <v>9</v>
      </c>
      <c r="B24" s="7"/>
      <c r="C24" s="28">
        <v>0.21050925925925926</v>
      </c>
      <c r="D24" s="29">
        <v>18905</v>
      </c>
      <c r="E24" s="7" t="s">
        <v>980</v>
      </c>
      <c r="F24" s="7" t="s">
        <v>981</v>
      </c>
      <c r="G24" s="37" t="s">
        <v>982</v>
      </c>
      <c r="H24" s="38" t="s">
        <v>983</v>
      </c>
      <c r="I24" s="38" t="s">
        <v>984</v>
      </c>
      <c r="J24" s="38" t="s">
        <v>985</v>
      </c>
      <c r="K24" s="7"/>
      <c r="L24" s="38"/>
      <c r="M24" s="7"/>
      <c r="N24" s="39"/>
      <c r="O24" s="43"/>
      <c r="P24" s="40"/>
      <c r="Q24" s="40"/>
      <c r="R24" s="7"/>
      <c r="S24" s="11"/>
    </row>
    <row r="25" spans="1:19" s="12" customFormat="1" ht="114.75" customHeight="1">
      <c r="A25" s="27">
        <f t="shared" si="0"/>
        <v>10</v>
      </c>
      <c r="B25" s="44">
        <v>0.50217592592592586</v>
      </c>
      <c r="C25" s="28">
        <v>0.50217592592592586</v>
      </c>
      <c r="D25" s="29">
        <v>20767</v>
      </c>
      <c r="E25" s="7" t="s">
        <v>986</v>
      </c>
      <c r="F25" s="7" t="s">
        <v>987</v>
      </c>
      <c r="G25" s="37" t="s">
        <v>988</v>
      </c>
      <c r="H25" s="38" t="s">
        <v>989</v>
      </c>
      <c r="I25" s="7" t="s">
        <v>1029</v>
      </c>
      <c r="J25" s="38" t="s">
        <v>941</v>
      </c>
      <c r="K25" s="7"/>
      <c r="L25" s="38" t="s">
        <v>942</v>
      </c>
      <c r="M25" s="7" t="s">
        <v>935</v>
      </c>
      <c r="N25" s="39"/>
      <c r="O25" s="43">
        <v>0.41884259259259254</v>
      </c>
      <c r="P25" s="40">
        <v>0.42231481481481481</v>
      </c>
      <c r="Q25" s="40"/>
      <c r="R25" s="7" t="s">
        <v>455</v>
      </c>
      <c r="S25" s="11"/>
    </row>
    <row r="26" spans="1:19" s="12" customFormat="1" ht="63.75" customHeight="1">
      <c r="A26" s="27">
        <f t="shared" si="0"/>
        <v>11</v>
      </c>
      <c r="B26" s="44">
        <v>0.50217592592592586</v>
      </c>
      <c r="C26" s="28">
        <v>0.50217592592592586</v>
      </c>
      <c r="D26" s="29">
        <v>20902</v>
      </c>
      <c r="E26" s="7" t="s">
        <v>1030</v>
      </c>
      <c r="F26" s="7" t="s">
        <v>1031</v>
      </c>
      <c r="G26" s="37" t="s">
        <v>1032</v>
      </c>
      <c r="H26" s="38" t="s">
        <v>939</v>
      </c>
      <c r="I26" s="7" t="s">
        <v>1033</v>
      </c>
      <c r="J26" s="38" t="s">
        <v>1034</v>
      </c>
      <c r="K26" s="7"/>
      <c r="L26" s="38" t="s">
        <v>942</v>
      </c>
      <c r="M26" s="7" t="s">
        <v>935</v>
      </c>
      <c r="N26" s="39"/>
      <c r="O26" s="43">
        <v>0.50217592592592586</v>
      </c>
      <c r="P26" s="40">
        <v>0.50564814814814818</v>
      </c>
      <c r="Q26" s="40"/>
      <c r="R26" s="7" t="s">
        <v>1035</v>
      </c>
      <c r="S26" s="11"/>
    </row>
    <row r="27" spans="1:19" s="12" customFormat="1" ht="72" customHeight="1">
      <c r="A27" s="27">
        <f t="shared" si="0"/>
        <v>12</v>
      </c>
      <c r="B27" s="44">
        <v>0.58550925925925923</v>
      </c>
      <c r="C27" s="28">
        <v>0.58550925925925923</v>
      </c>
      <c r="D27" s="29">
        <v>21759</v>
      </c>
      <c r="E27" s="7" t="s">
        <v>1036</v>
      </c>
      <c r="F27" s="7" t="s">
        <v>1037</v>
      </c>
      <c r="G27" s="37" t="s">
        <v>1633</v>
      </c>
      <c r="H27" s="38" t="s">
        <v>1634</v>
      </c>
      <c r="I27" s="38" t="s">
        <v>1038</v>
      </c>
      <c r="J27" s="38" t="s">
        <v>941</v>
      </c>
      <c r="K27" s="7" t="s">
        <v>1039</v>
      </c>
      <c r="L27" s="38" t="s">
        <v>942</v>
      </c>
      <c r="M27" s="7" t="s">
        <v>935</v>
      </c>
      <c r="N27" s="39"/>
      <c r="O27" s="43">
        <v>0.58550925925925923</v>
      </c>
      <c r="P27" s="40">
        <v>0.58898148148148144</v>
      </c>
      <c r="Q27" s="40" t="s">
        <v>836</v>
      </c>
      <c r="R27" s="7" t="s">
        <v>1040</v>
      </c>
      <c r="S27" s="11"/>
    </row>
    <row r="28" spans="1:19" s="12" customFormat="1" ht="72" customHeight="1">
      <c r="A28" s="27">
        <f t="shared" si="0"/>
        <v>13</v>
      </c>
      <c r="B28" s="44">
        <v>0.50217592592592586</v>
      </c>
      <c r="C28" s="28">
        <v>0.75217592592592597</v>
      </c>
      <c r="D28" s="29">
        <v>22415</v>
      </c>
      <c r="E28" s="7"/>
      <c r="F28" s="30" t="s">
        <v>1041</v>
      </c>
      <c r="G28" s="32" t="s">
        <v>1042</v>
      </c>
      <c r="H28" s="32" t="s">
        <v>1226</v>
      </c>
      <c r="I28" s="32" t="s">
        <v>1043</v>
      </c>
      <c r="J28" s="38" t="s">
        <v>941</v>
      </c>
      <c r="K28" s="7"/>
      <c r="L28" s="38" t="s">
        <v>942</v>
      </c>
      <c r="M28" s="7" t="s">
        <v>935</v>
      </c>
      <c r="N28" s="39"/>
      <c r="O28" s="43"/>
      <c r="P28" s="40"/>
      <c r="Q28" s="40"/>
      <c r="R28" s="7"/>
      <c r="S28" s="11"/>
    </row>
    <row r="29" spans="1:19" s="12" customFormat="1" ht="76.5" customHeight="1">
      <c r="A29" s="27">
        <f t="shared" si="0"/>
        <v>14</v>
      </c>
      <c r="B29" s="44">
        <v>0.7938425925925926</v>
      </c>
      <c r="C29" s="28">
        <v>0.87717592592592597</v>
      </c>
      <c r="D29" s="29">
        <v>23668</v>
      </c>
      <c r="E29" s="7" t="s">
        <v>1044</v>
      </c>
      <c r="F29" s="30" t="s">
        <v>1190</v>
      </c>
      <c r="G29" s="31" t="s">
        <v>1191</v>
      </c>
      <c r="H29" s="31" t="s">
        <v>1226</v>
      </c>
      <c r="I29" s="38" t="s">
        <v>1194</v>
      </c>
      <c r="J29" s="38" t="s">
        <v>941</v>
      </c>
      <c r="K29" s="7" t="s">
        <v>1195</v>
      </c>
      <c r="L29" s="33" t="s">
        <v>935</v>
      </c>
      <c r="M29" s="43" t="s">
        <v>935</v>
      </c>
      <c r="N29" s="40">
        <v>1.0473032407407408</v>
      </c>
      <c r="O29" s="42"/>
      <c r="P29" s="42"/>
      <c r="Q29" s="30"/>
      <c r="R29" s="30" t="s">
        <v>918</v>
      </c>
      <c r="S29" s="11"/>
    </row>
    <row r="30" spans="1:19" s="12" customFormat="1" ht="72" customHeight="1">
      <c r="A30" s="27">
        <f t="shared" si="0"/>
        <v>15</v>
      </c>
      <c r="B30" s="28">
        <v>1.127175925925926</v>
      </c>
      <c r="C30" s="28">
        <v>1.127175925925926</v>
      </c>
      <c r="D30" s="29">
        <v>24383</v>
      </c>
      <c r="E30" s="7" t="s">
        <v>919</v>
      </c>
      <c r="F30" s="30" t="s">
        <v>58</v>
      </c>
      <c r="G30" s="32" t="s">
        <v>920</v>
      </c>
      <c r="H30" s="32" t="s">
        <v>989</v>
      </c>
      <c r="I30" s="32" t="s">
        <v>921</v>
      </c>
      <c r="J30" s="38" t="s">
        <v>941</v>
      </c>
      <c r="K30" s="7"/>
      <c r="L30" s="38" t="s">
        <v>922</v>
      </c>
      <c r="M30" s="7" t="s">
        <v>935</v>
      </c>
      <c r="N30" s="39"/>
      <c r="O30" s="45" t="s">
        <v>923</v>
      </c>
      <c r="P30" s="40">
        <v>1.1306481481481481</v>
      </c>
      <c r="Q30" s="40"/>
      <c r="R30" s="7" t="s">
        <v>59</v>
      </c>
      <c r="S30" s="11"/>
    </row>
    <row r="31" spans="1:19" s="12" customFormat="1" ht="59.25" customHeight="1">
      <c r="A31" s="27">
        <f t="shared" si="0"/>
        <v>16</v>
      </c>
      <c r="B31" s="28">
        <v>1.0855092592592592</v>
      </c>
      <c r="C31" s="28">
        <v>1.127175925925926</v>
      </c>
      <c r="D31" s="29">
        <v>24395</v>
      </c>
      <c r="E31" s="7" t="s">
        <v>1199</v>
      </c>
      <c r="F31" s="30" t="s">
        <v>1929</v>
      </c>
      <c r="G31" s="32" t="s">
        <v>1200</v>
      </c>
      <c r="H31" s="32" t="s">
        <v>1226</v>
      </c>
      <c r="I31" s="32" t="s">
        <v>1201</v>
      </c>
      <c r="J31" s="38" t="s">
        <v>941</v>
      </c>
      <c r="K31" s="7"/>
      <c r="L31" s="38" t="s">
        <v>942</v>
      </c>
      <c r="M31" s="7" t="s">
        <v>935</v>
      </c>
      <c r="N31" s="39"/>
      <c r="O31" s="45" t="s">
        <v>1202</v>
      </c>
      <c r="P31" s="40">
        <v>1.1306481481481481</v>
      </c>
      <c r="Q31" s="40"/>
      <c r="R31" s="7" t="s">
        <v>1930</v>
      </c>
      <c r="S31" s="11"/>
    </row>
    <row r="32" spans="1:19" s="12" customFormat="1" ht="59.25" customHeight="1">
      <c r="A32" s="27">
        <f t="shared" si="0"/>
        <v>17</v>
      </c>
      <c r="B32" s="28">
        <v>1.0855092592592592</v>
      </c>
      <c r="C32" s="28">
        <v>1.127175925925926</v>
      </c>
      <c r="D32" s="29">
        <v>24396</v>
      </c>
      <c r="E32" s="7"/>
      <c r="F32" s="30" t="s">
        <v>1203</v>
      </c>
      <c r="G32" s="32" t="s">
        <v>1204</v>
      </c>
      <c r="H32" s="32" t="s">
        <v>1205</v>
      </c>
      <c r="I32" s="32" t="s">
        <v>1206</v>
      </c>
      <c r="J32" s="38" t="s">
        <v>941</v>
      </c>
      <c r="K32" s="7"/>
      <c r="L32" s="38" t="s">
        <v>942</v>
      </c>
      <c r="M32" s="7" t="s">
        <v>935</v>
      </c>
      <c r="N32" s="39"/>
      <c r="O32" s="45"/>
      <c r="P32" s="40"/>
      <c r="Q32" s="40"/>
      <c r="R32" s="7" t="s">
        <v>1207</v>
      </c>
      <c r="S32" s="11"/>
    </row>
    <row r="33" spans="1:19" s="12" customFormat="1" ht="72" customHeight="1">
      <c r="A33" s="27">
        <f t="shared" si="0"/>
        <v>18</v>
      </c>
      <c r="B33" s="28">
        <v>0.16953703703703704</v>
      </c>
      <c r="C33" s="28">
        <v>0.29453703703703704</v>
      </c>
      <c r="D33" s="29">
        <v>27238</v>
      </c>
      <c r="E33" s="7" t="s">
        <v>1208</v>
      </c>
      <c r="F33" s="30" t="s">
        <v>1209</v>
      </c>
      <c r="G33" s="32" t="s">
        <v>1210</v>
      </c>
      <c r="H33" s="32" t="s">
        <v>1211</v>
      </c>
      <c r="I33" s="32" t="s">
        <v>1212</v>
      </c>
      <c r="J33" s="38" t="s">
        <v>941</v>
      </c>
      <c r="K33" s="7"/>
      <c r="L33" s="38" t="s">
        <v>942</v>
      </c>
      <c r="M33" s="7" t="s">
        <v>935</v>
      </c>
      <c r="N33" s="39"/>
      <c r="O33" s="45"/>
      <c r="P33" s="40"/>
      <c r="Q33" s="40"/>
      <c r="R33" s="7" t="s">
        <v>20</v>
      </c>
      <c r="S33" s="11"/>
    </row>
    <row r="34" spans="1:19" s="12" customFormat="1" ht="72" customHeight="1">
      <c r="A34" s="27">
        <f t="shared" si="0"/>
        <v>19</v>
      </c>
      <c r="B34" s="28">
        <v>0.16953703703703704</v>
      </c>
      <c r="C34" s="28">
        <v>0.29453703703703704</v>
      </c>
      <c r="D34" s="29">
        <v>27245</v>
      </c>
      <c r="E34" s="7" t="s">
        <v>1564</v>
      </c>
      <c r="F34" s="30" t="s">
        <v>1209</v>
      </c>
      <c r="G34" s="32" t="s">
        <v>1565</v>
      </c>
      <c r="H34" s="32" t="s">
        <v>1211</v>
      </c>
      <c r="I34" s="32" t="s">
        <v>1566</v>
      </c>
      <c r="J34" s="38" t="s">
        <v>941</v>
      </c>
      <c r="K34" s="7"/>
      <c r="L34" s="38" t="s">
        <v>942</v>
      </c>
      <c r="M34" s="7" t="s">
        <v>935</v>
      </c>
      <c r="N34" s="39"/>
      <c r="O34" s="45"/>
      <c r="P34" s="40"/>
      <c r="Q34" s="40"/>
      <c r="R34" s="7" t="s">
        <v>13</v>
      </c>
      <c r="S34" s="11"/>
    </row>
    <row r="35" spans="1:19" s="12" customFormat="1" ht="72" customHeight="1">
      <c r="A35" s="27">
        <f t="shared" si="0"/>
        <v>20</v>
      </c>
      <c r="B35" s="28">
        <v>0.16953703703703704</v>
      </c>
      <c r="C35" s="28">
        <v>0.29453703703703704</v>
      </c>
      <c r="D35" s="29">
        <v>27254</v>
      </c>
      <c r="E35" s="7" t="s">
        <v>1567</v>
      </c>
      <c r="F35" s="30" t="s">
        <v>1209</v>
      </c>
      <c r="G35" s="32" t="s">
        <v>1568</v>
      </c>
      <c r="H35" s="32" t="s">
        <v>1211</v>
      </c>
      <c r="I35" s="32" t="s">
        <v>1569</v>
      </c>
      <c r="J35" s="38" t="s">
        <v>941</v>
      </c>
      <c r="K35" s="7"/>
      <c r="L35" s="38" t="s">
        <v>942</v>
      </c>
      <c r="M35" s="7" t="s">
        <v>935</v>
      </c>
      <c r="N35" s="39"/>
      <c r="O35" s="45"/>
      <c r="P35" s="40"/>
      <c r="Q35" s="40"/>
      <c r="R35" s="7" t="s">
        <v>32</v>
      </c>
      <c r="S35" s="11"/>
    </row>
    <row r="36" spans="1:19" s="12" customFormat="1" ht="72" customHeight="1">
      <c r="A36" s="27">
        <f t="shared" si="0"/>
        <v>21</v>
      </c>
      <c r="B36" s="28">
        <v>0.16953703703703704</v>
      </c>
      <c r="C36" s="28">
        <v>0.29453703703703704</v>
      </c>
      <c r="D36" s="29">
        <v>27260</v>
      </c>
      <c r="E36" s="7" t="s">
        <v>1247</v>
      </c>
      <c r="F36" s="30" t="s">
        <v>1209</v>
      </c>
      <c r="G36" s="32" t="s">
        <v>1565</v>
      </c>
      <c r="H36" s="32" t="s">
        <v>1211</v>
      </c>
      <c r="I36" s="32" t="s">
        <v>1248</v>
      </c>
      <c r="J36" s="38" t="s">
        <v>941</v>
      </c>
      <c r="K36" s="7"/>
      <c r="L36" s="38" t="s">
        <v>942</v>
      </c>
      <c r="M36" s="7" t="s">
        <v>935</v>
      </c>
      <c r="N36" s="39"/>
      <c r="O36" s="45"/>
      <c r="P36" s="40"/>
      <c r="Q36" s="40"/>
      <c r="R36" s="7" t="s">
        <v>339</v>
      </c>
      <c r="S36" s="11"/>
    </row>
    <row r="37" spans="1:19" s="12" customFormat="1" ht="72" customHeight="1">
      <c r="A37" s="27">
        <f t="shared" si="0"/>
        <v>22</v>
      </c>
      <c r="B37" s="28">
        <v>0.37787037037037036</v>
      </c>
      <c r="C37" s="28">
        <v>0.41953703703703704</v>
      </c>
      <c r="D37" s="29">
        <v>27968</v>
      </c>
      <c r="E37" s="7" t="s">
        <v>1249</v>
      </c>
      <c r="F37" s="30" t="s">
        <v>1250</v>
      </c>
      <c r="G37" s="32" t="s">
        <v>1629</v>
      </c>
      <c r="H37" s="32" t="s">
        <v>939</v>
      </c>
      <c r="I37" s="32" t="s">
        <v>1251</v>
      </c>
      <c r="J37" s="38" t="s">
        <v>941</v>
      </c>
      <c r="K37" s="7" t="s">
        <v>1039</v>
      </c>
      <c r="L37" s="38" t="s">
        <v>942</v>
      </c>
      <c r="M37" s="7" t="s">
        <v>935</v>
      </c>
      <c r="N37" s="39"/>
      <c r="O37" s="45" t="s">
        <v>1252</v>
      </c>
      <c r="P37" s="40">
        <v>0.96537037037037043</v>
      </c>
      <c r="Q37" s="40"/>
      <c r="R37" s="7" t="s">
        <v>1253</v>
      </c>
      <c r="S37" s="11"/>
    </row>
    <row r="38" spans="1:19" s="12" customFormat="1" ht="72" customHeight="1">
      <c r="A38" s="27">
        <f t="shared" si="0"/>
        <v>23</v>
      </c>
      <c r="B38" s="28">
        <v>0.37787037037037036</v>
      </c>
      <c r="C38" s="28">
        <v>0.41953703703703704</v>
      </c>
      <c r="D38" s="29">
        <v>27975</v>
      </c>
      <c r="E38" s="7" t="s">
        <v>1254</v>
      </c>
      <c r="F38" s="30" t="s">
        <v>1250</v>
      </c>
      <c r="G38" s="32" t="s">
        <v>1219</v>
      </c>
      <c r="H38" s="32" t="s">
        <v>1255</v>
      </c>
      <c r="I38" s="32" t="s">
        <v>1256</v>
      </c>
      <c r="J38" s="38" t="s">
        <v>941</v>
      </c>
      <c r="K38" s="7"/>
      <c r="L38" s="38" t="s">
        <v>942</v>
      </c>
      <c r="M38" s="7" t="s">
        <v>935</v>
      </c>
      <c r="N38" s="39"/>
      <c r="O38" s="45" t="s">
        <v>1252</v>
      </c>
      <c r="P38" s="40">
        <v>0.96537037037037043</v>
      </c>
      <c r="Q38" s="40"/>
      <c r="R38" s="7" t="s">
        <v>626</v>
      </c>
      <c r="S38" s="11"/>
    </row>
    <row r="39" spans="1:19" s="12" customFormat="1" ht="88.5" customHeight="1">
      <c r="A39" s="27">
        <f t="shared" si="0"/>
        <v>24</v>
      </c>
      <c r="B39" s="28">
        <v>0.58620370370370367</v>
      </c>
      <c r="C39" s="28">
        <v>0.62787037037037041</v>
      </c>
      <c r="D39" s="29">
        <v>28545</v>
      </c>
      <c r="E39" s="7" t="s">
        <v>627</v>
      </c>
      <c r="F39" s="30" t="s">
        <v>628</v>
      </c>
      <c r="G39" s="32" t="s">
        <v>629</v>
      </c>
      <c r="H39" s="32" t="s">
        <v>1220</v>
      </c>
      <c r="I39" s="32" t="s">
        <v>630</v>
      </c>
      <c r="J39" s="38" t="s">
        <v>941</v>
      </c>
      <c r="K39" s="7"/>
      <c r="L39" s="38" t="s">
        <v>942</v>
      </c>
      <c r="M39" s="7" t="s">
        <v>935</v>
      </c>
      <c r="N39" s="39"/>
      <c r="O39" s="45" t="s">
        <v>1252</v>
      </c>
      <c r="P39" s="40">
        <v>0.96537037037037043</v>
      </c>
      <c r="Q39" s="40"/>
      <c r="R39" s="7" t="s">
        <v>631</v>
      </c>
      <c r="S39" s="11"/>
    </row>
    <row r="40" spans="1:19" s="12" customFormat="1" ht="72" customHeight="1">
      <c r="A40" s="27">
        <f t="shared" si="0"/>
        <v>25</v>
      </c>
      <c r="B40" s="28">
        <v>0.16953703703703704</v>
      </c>
      <c r="C40" s="28" t="s">
        <v>632</v>
      </c>
      <c r="D40" s="29">
        <v>30785</v>
      </c>
      <c r="E40" s="7"/>
      <c r="F40" s="30" t="s">
        <v>633</v>
      </c>
      <c r="G40" s="32" t="s">
        <v>634</v>
      </c>
      <c r="H40" s="32" t="s">
        <v>1211</v>
      </c>
      <c r="I40" s="32" t="s">
        <v>635</v>
      </c>
      <c r="J40" s="38" t="s">
        <v>941</v>
      </c>
      <c r="K40" s="7"/>
      <c r="L40" s="38" t="s">
        <v>942</v>
      </c>
      <c r="M40" s="7" t="s">
        <v>935</v>
      </c>
      <c r="N40" s="39"/>
      <c r="O40" s="46"/>
      <c r="P40" s="42"/>
      <c r="Q40" s="42"/>
      <c r="R40" s="7" t="s">
        <v>636</v>
      </c>
      <c r="S40" s="11"/>
    </row>
    <row r="41" spans="1:19" s="12" customFormat="1" ht="72" customHeight="1">
      <c r="A41" s="27">
        <f t="shared" si="0"/>
        <v>26</v>
      </c>
      <c r="B41" s="28">
        <v>0.91953703703703704</v>
      </c>
      <c r="C41" s="28">
        <v>0.91953703703703704</v>
      </c>
      <c r="D41" s="29">
        <v>32141</v>
      </c>
      <c r="E41" s="7" t="s">
        <v>637</v>
      </c>
      <c r="F41" s="30" t="s">
        <v>1209</v>
      </c>
      <c r="G41" s="30" t="s">
        <v>1565</v>
      </c>
      <c r="H41" s="32" t="s">
        <v>1211</v>
      </c>
      <c r="I41" s="32" t="s">
        <v>638</v>
      </c>
      <c r="J41" s="38" t="s">
        <v>941</v>
      </c>
      <c r="K41" s="7"/>
      <c r="L41" s="38" t="s">
        <v>942</v>
      </c>
      <c r="M41" s="7" t="s">
        <v>935</v>
      </c>
      <c r="N41" s="39"/>
      <c r="O41" s="45"/>
      <c r="P41" s="40"/>
      <c r="Q41" s="40"/>
      <c r="R41" s="7" t="s">
        <v>12</v>
      </c>
      <c r="S41" s="11"/>
    </row>
    <row r="42" spans="1:19" s="12" customFormat="1" ht="72" customHeight="1">
      <c r="A42" s="27">
        <f t="shared" si="0"/>
        <v>27</v>
      </c>
      <c r="B42" s="28">
        <v>1.0028703703703703</v>
      </c>
      <c r="C42" s="28">
        <v>1.0028703703703703</v>
      </c>
      <c r="D42" s="29">
        <v>32826</v>
      </c>
      <c r="E42" s="7" t="s">
        <v>1449</v>
      </c>
      <c r="F42" s="7" t="s">
        <v>1450</v>
      </c>
      <c r="G42" s="37" t="s">
        <v>1219</v>
      </c>
      <c r="H42" s="38" t="s">
        <v>1220</v>
      </c>
      <c r="I42" s="38" t="s">
        <v>1451</v>
      </c>
      <c r="J42" s="38" t="s">
        <v>941</v>
      </c>
      <c r="K42" s="7"/>
      <c r="L42" s="47" t="s">
        <v>942</v>
      </c>
      <c r="M42" s="43" t="s">
        <v>935</v>
      </c>
      <c r="N42" s="7"/>
      <c r="O42" s="7"/>
      <c r="P42" s="29"/>
      <c r="Q42" s="29"/>
      <c r="R42" s="29" t="s">
        <v>1452</v>
      </c>
    </row>
    <row r="43" spans="1:19" s="12" customFormat="1" ht="129" customHeight="1">
      <c r="A43" s="27">
        <f t="shared" si="0"/>
        <v>28</v>
      </c>
      <c r="B43" s="28">
        <v>0.96120370370370367</v>
      </c>
      <c r="C43" s="28">
        <v>1.0862037037037038</v>
      </c>
      <c r="D43" s="29">
        <v>33472</v>
      </c>
      <c r="E43" s="7" t="s">
        <v>1453</v>
      </c>
      <c r="F43" s="30" t="s">
        <v>1454</v>
      </c>
      <c r="G43" s="31" t="s">
        <v>1484</v>
      </c>
      <c r="H43" s="32" t="s">
        <v>1205</v>
      </c>
      <c r="I43" s="32" t="s">
        <v>906</v>
      </c>
      <c r="J43" s="38" t="s">
        <v>941</v>
      </c>
      <c r="K43" s="7"/>
      <c r="L43" s="47" t="s">
        <v>942</v>
      </c>
      <c r="M43" s="43" t="s">
        <v>935</v>
      </c>
      <c r="N43" s="7"/>
      <c r="O43" s="7"/>
      <c r="P43" s="29"/>
      <c r="Q43" s="29"/>
      <c r="R43" s="7" t="s">
        <v>907</v>
      </c>
    </row>
    <row r="44" spans="1:19" s="12" customFormat="1" ht="72" customHeight="1">
      <c r="A44" s="27">
        <f t="shared" si="0"/>
        <v>29</v>
      </c>
      <c r="B44" s="28">
        <v>1.2528703703703703</v>
      </c>
      <c r="C44" s="28">
        <v>0.21189814814814814</v>
      </c>
      <c r="D44" s="29">
        <v>34406</v>
      </c>
      <c r="E44" s="7" t="s">
        <v>908</v>
      </c>
      <c r="F44" s="30" t="s">
        <v>909</v>
      </c>
      <c r="G44" s="32" t="s">
        <v>217</v>
      </c>
      <c r="H44" s="32" t="s">
        <v>939</v>
      </c>
      <c r="I44" s="32" t="s">
        <v>218</v>
      </c>
      <c r="J44" s="38" t="s">
        <v>941</v>
      </c>
      <c r="K44" s="7"/>
      <c r="L44" s="38" t="s">
        <v>942</v>
      </c>
      <c r="M44" s="7" t="s">
        <v>935</v>
      </c>
      <c r="N44" s="39"/>
      <c r="O44" s="45"/>
      <c r="P44" s="40"/>
      <c r="Q44" s="40"/>
      <c r="R44" s="7" t="s">
        <v>219</v>
      </c>
      <c r="S44" s="11"/>
    </row>
    <row r="45" spans="1:19" s="12" customFormat="1" ht="72" customHeight="1">
      <c r="A45" s="27">
        <f t="shared" si="0"/>
        <v>30</v>
      </c>
      <c r="B45" s="28">
        <v>1.2528703703703703</v>
      </c>
      <c r="C45" s="28">
        <v>0.21189814814814814</v>
      </c>
      <c r="D45" s="29">
        <v>34408</v>
      </c>
      <c r="E45" s="7" t="s">
        <v>220</v>
      </c>
      <c r="F45" s="30" t="s">
        <v>909</v>
      </c>
      <c r="G45" s="32" t="s">
        <v>217</v>
      </c>
      <c r="H45" s="32" t="s">
        <v>939</v>
      </c>
      <c r="I45" s="32" t="s">
        <v>221</v>
      </c>
      <c r="J45" s="38" t="s">
        <v>941</v>
      </c>
      <c r="K45" s="7"/>
      <c r="L45" s="38" t="s">
        <v>942</v>
      </c>
      <c r="M45" s="7" t="s">
        <v>935</v>
      </c>
      <c r="N45" s="39"/>
      <c r="O45" s="45"/>
      <c r="P45" s="40"/>
      <c r="Q45" s="40"/>
      <c r="R45" s="7" t="s">
        <v>222</v>
      </c>
      <c r="S45" s="11"/>
    </row>
    <row r="46" spans="1:19" s="12" customFormat="1" ht="72" customHeight="1">
      <c r="A46" s="27">
        <f t="shared" si="0"/>
        <v>31</v>
      </c>
      <c r="B46" s="28">
        <v>0.21189814814814814</v>
      </c>
      <c r="C46" s="28">
        <v>0.21189814814814814</v>
      </c>
      <c r="D46" s="29">
        <v>34496</v>
      </c>
      <c r="E46" s="7" t="s">
        <v>223</v>
      </c>
      <c r="F46" s="30" t="s">
        <v>224</v>
      </c>
      <c r="G46" s="32" t="s">
        <v>225</v>
      </c>
      <c r="H46" s="32" t="s">
        <v>939</v>
      </c>
      <c r="I46" s="32" t="s">
        <v>226</v>
      </c>
      <c r="J46" s="38" t="s">
        <v>941</v>
      </c>
      <c r="K46" s="7"/>
      <c r="L46" s="38" t="s">
        <v>942</v>
      </c>
      <c r="M46" s="7" t="s">
        <v>935</v>
      </c>
      <c r="N46" s="39"/>
      <c r="O46" s="45"/>
      <c r="P46" s="40"/>
      <c r="Q46" s="40"/>
      <c r="R46" s="7" t="s">
        <v>227</v>
      </c>
      <c r="S46" s="11"/>
    </row>
    <row r="47" spans="1:19" s="12" customFormat="1" ht="79.5" customHeight="1">
      <c r="A47" s="27">
        <f t="shared" si="0"/>
        <v>32</v>
      </c>
      <c r="B47" s="28">
        <v>1.0028703703703703</v>
      </c>
      <c r="C47" s="28">
        <v>0.21189814814814814</v>
      </c>
      <c r="D47" s="29">
        <v>34416</v>
      </c>
      <c r="E47" s="7" t="s">
        <v>228</v>
      </c>
      <c r="F47" s="30" t="s">
        <v>229</v>
      </c>
      <c r="G47" s="32" t="s">
        <v>230</v>
      </c>
      <c r="H47" s="32" t="s">
        <v>1205</v>
      </c>
      <c r="I47" s="32" t="s">
        <v>231</v>
      </c>
      <c r="J47" s="38" t="s">
        <v>1579</v>
      </c>
      <c r="K47" s="7" t="s">
        <v>232</v>
      </c>
      <c r="L47" s="38" t="s">
        <v>942</v>
      </c>
      <c r="M47" s="7" t="s">
        <v>935</v>
      </c>
      <c r="N47" s="39"/>
      <c r="O47" s="45" t="s">
        <v>233</v>
      </c>
      <c r="P47" s="40">
        <v>0.21537037037037035</v>
      </c>
      <c r="Q47" s="40"/>
      <c r="R47" s="7" t="s">
        <v>234</v>
      </c>
      <c r="S47" s="11"/>
    </row>
    <row r="48" spans="1:19" s="12" customFormat="1" ht="72" customHeight="1">
      <c r="A48" s="27">
        <f t="shared" si="0"/>
        <v>33</v>
      </c>
      <c r="B48" s="28">
        <v>0.33689814814814811</v>
      </c>
      <c r="C48" s="28">
        <v>0.54523148148148148</v>
      </c>
      <c r="D48" s="29">
        <v>36679</v>
      </c>
      <c r="E48" s="7" t="s">
        <v>235</v>
      </c>
      <c r="F48" s="30" t="s">
        <v>236</v>
      </c>
      <c r="G48" s="32" t="s">
        <v>237</v>
      </c>
      <c r="H48" s="32" t="s">
        <v>1220</v>
      </c>
      <c r="I48" s="32" t="s">
        <v>238</v>
      </c>
      <c r="J48" s="38" t="s">
        <v>941</v>
      </c>
      <c r="K48" s="7"/>
      <c r="L48" s="38" t="s">
        <v>942</v>
      </c>
      <c r="M48" s="7" t="s">
        <v>935</v>
      </c>
      <c r="N48" s="39"/>
      <c r="O48" s="45"/>
      <c r="P48" s="40"/>
      <c r="Q48" s="40"/>
      <c r="R48" s="7" t="s">
        <v>1278</v>
      </c>
      <c r="S48" s="11"/>
    </row>
    <row r="49" spans="1:19" s="12" customFormat="1" ht="72" customHeight="1">
      <c r="A49" s="27">
        <f t="shared" si="0"/>
        <v>34</v>
      </c>
      <c r="B49" s="28">
        <v>0.33689814814814811</v>
      </c>
      <c r="C49" s="28">
        <v>0.54523148148148148</v>
      </c>
      <c r="D49" s="29">
        <v>36682</v>
      </c>
      <c r="E49" s="7" t="s">
        <v>1279</v>
      </c>
      <c r="F49" s="30" t="s">
        <v>236</v>
      </c>
      <c r="G49" s="32" t="s">
        <v>237</v>
      </c>
      <c r="H49" s="32" t="s">
        <v>1220</v>
      </c>
      <c r="I49" s="32" t="s">
        <v>1280</v>
      </c>
      <c r="J49" s="38" t="s">
        <v>941</v>
      </c>
      <c r="K49" s="7"/>
      <c r="L49" s="38" t="s">
        <v>942</v>
      </c>
      <c r="M49" s="7" t="s">
        <v>935</v>
      </c>
      <c r="N49" s="39"/>
      <c r="O49" s="45"/>
      <c r="P49" s="40"/>
      <c r="Q49" s="40"/>
      <c r="R49" s="7" t="s">
        <v>1281</v>
      </c>
      <c r="S49" s="11"/>
    </row>
    <row r="50" spans="1:19" s="12" customFormat="1" ht="72" customHeight="1">
      <c r="A50" s="27">
        <f t="shared" si="0"/>
        <v>35</v>
      </c>
      <c r="B50" s="28">
        <v>0.54523148148148148</v>
      </c>
      <c r="C50" s="28">
        <v>0.54523148148148148</v>
      </c>
      <c r="D50" s="29">
        <v>36692</v>
      </c>
      <c r="E50" s="7" t="s">
        <v>1282</v>
      </c>
      <c r="F50" s="30" t="s">
        <v>1209</v>
      </c>
      <c r="G50" s="32" t="s">
        <v>1568</v>
      </c>
      <c r="H50" s="32" t="s">
        <v>1211</v>
      </c>
      <c r="I50" s="32" t="s">
        <v>1283</v>
      </c>
      <c r="J50" s="38" t="s">
        <v>941</v>
      </c>
      <c r="K50" s="7"/>
      <c r="L50" s="38" t="s">
        <v>942</v>
      </c>
      <c r="M50" s="7" t="s">
        <v>935</v>
      </c>
      <c r="N50" s="39"/>
      <c r="O50" s="45"/>
      <c r="P50" s="40"/>
      <c r="Q50" s="40"/>
      <c r="R50" s="7" t="s">
        <v>1926</v>
      </c>
      <c r="S50" s="11"/>
    </row>
    <row r="51" spans="1:19" s="12" customFormat="1" ht="75.75" customHeight="1">
      <c r="A51" s="27">
        <f t="shared" si="0"/>
        <v>36</v>
      </c>
      <c r="B51" s="28">
        <v>0.58689814814814811</v>
      </c>
      <c r="C51" s="28">
        <v>0.62856481481481474</v>
      </c>
      <c r="D51" s="29">
        <v>37735</v>
      </c>
      <c r="E51" s="7" t="s">
        <v>1284</v>
      </c>
      <c r="F51" s="30" t="s">
        <v>342</v>
      </c>
      <c r="G51" s="32" t="s">
        <v>1285</v>
      </c>
      <c r="H51" s="32" t="s">
        <v>939</v>
      </c>
      <c r="I51" s="32" t="s">
        <v>1286</v>
      </c>
      <c r="J51" s="38" t="s">
        <v>941</v>
      </c>
      <c r="K51" s="7" t="s">
        <v>1039</v>
      </c>
      <c r="L51" s="38" t="s">
        <v>942</v>
      </c>
      <c r="M51" s="7" t="s">
        <v>935</v>
      </c>
      <c r="N51" s="39"/>
      <c r="O51" s="45" t="s">
        <v>1287</v>
      </c>
      <c r="P51" s="40">
        <v>0.75773148148148151</v>
      </c>
      <c r="Q51" s="40"/>
      <c r="R51" s="7" t="s">
        <v>343</v>
      </c>
      <c r="S51" s="11"/>
    </row>
    <row r="52" spans="1:19" s="12" customFormat="1" ht="72" customHeight="1">
      <c r="A52" s="27">
        <f t="shared" si="0"/>
        <v>37</v>
      </c>
      <c r="B52" s="28">
        <v>0.79523148148148148</v>
      </c>
      <c r="C52" s="28">
        <v>0.79523148148148148</v>
      </c>
      <c r="D52" s="29">
        <v>38741</v>
      </c>
      <c r="E52" s="7" t="s">
        <v>1288</v>
      </c>
      <c r="F52" s="30" t="s">
        <v>1289</v>
      </c>
      <c r="G52" s="32" t="s">
        <v>1290</v>
      </c>
      <c r="H52" s="32" t="s">
        <v>1226</v>
      </c>
      <c r="I52" s="32" t="s">
        <v>1291</v>
      </c>
      <c r="J52" s="38" t="s">
        <v>941</v>
      </c>
      <c r="K52" s="7"/>
      <c r="L52" s="38" t="s">
        <v>942</v>
      </c>
      <c r="M52" s="7" t="s">
        <v>935</v>
      </c>
      <c r="N52" s="39"/>
      <c r="O52" s="45"/>
      <c r="P52" s="40"/>
      <c r="Q52" s="40"/>
      <c r="R52" s="7"/>
      <c r="S52" s="11"/>
    </row>
    <row r="53" spans="1:19" s="12" customFormat="1" ht="72" customHeight="1">
      <c r="A53" s="27">
        <f t="shared" si="0"/>
        <v>38</v>
      </c>
      <c r="B53" s="28">
        <v>0.83689814814814811</v>
      </c>
      <c r="C53" s="28">
        <v>0.92023148148148148</v>
      </c>
      <c r="D53" s="29">
        <v>39874</v>
      </c>
      <c r="E53" s="7" t="s">
        <v>1292</v>
      </c>
      <c r="F53" s="7" t="s">
        <v>1293</v>
      </c>
      <c r="G53" s="37" t="s">
        <v>1294</v>
      </c>
      <c r="H53" s="38" t="s">
        <v>983</v>
      </c>
      <c r="I53" s="38" t="s">
        <v>1295</v>
      </c>
      <c r="J53" s="38" t="s">
        <v>1296</v>
      </c>
      <c r="K53" s="7"/>
      <c r="L53" s="38" t="s">
        <v>942</v>
      </c>
      <c r="M53" s="7" t="s">
        <v>935</v>
      </c>
      <c r="N53" s="39"/>
      <c r="O53" s="45" t="s">
        <v>1297</v>
      </c>
      <c r="P53" s="40">
        <v>0.9237037037037038</v>
      </c>
      <c r="Q53" s="40"/>
      <c r="R53" s="7"/>
      <c r="S53" s="11"/>
    </row>
    <row r="54" spans="1:19" s="12" customFormat="1" ht="72" customHeight="1">
      <c r="A54" s="27">
        <f t="shared" si="0"/>
        <v>39</v>
      </c>
      <c r="B54" s="28">
        <v>0.96189814814814811</v>
      </c>
      <c r="C54" s="28">
        <v>1.2118981481481481</v>
      </c>
      <c r="D54" s="29">
        <v>41606</v>
      </c>
      <c r="E54" s="7" t="s">
        <v>1298</v>
      </c>
      <c r="F54" s="30" t="s">
        <v>1299</v>
      </c>
      <c r="G54" s="32" t="s">
        <v>1300</v>
      </c>
      <c r="H54" s="32" t="s">
        <v>1220</v>
      </c>
      <c r="I54" s="32" t="s">
        <v>1301</v>
      </c>
      <c r="J54" s="38" t="s">
        <v>941</v>
      </c>
      <c r="K54" s="7"/>
      <c r="L54" s="38" t="s">
        <v>942</v>
      </c>
      <c r="M54" s="7" t="s">
        <v>935</v>
      </c>
      <c r="N54" s="39"/>
      <c r="O54" s="45" t="s">
        <v>1302</v>
      </c>
      <c r="P54" s="40">
        <v>1.2153703703703704</v>
      </c>
      <c r="Q54" s="40"/>
      <c r="R54" s="7" t="s">
        <v>1303</v>
      </c>
      <c r="S54" s="11"/>
    </row>
    <row r="55" spans="1:19" s="12" customFormat="1" ht="72" customHeight="1">
      <c r="A55" s="27">
        <f t="shared" si="0"/>
        <v>40</v>
      </c>
      <c r="B55" s="28">
        <v>0.96189814814814811</v>
      </c>
      <c r="C55" s="28">
        <v>1.2118981481481481</v>
      </c>
      <c r="D55" s="29">
        <v>41608</v>
      </c>
      <c r="E55" s="7" t="s">
        <v>1304</v>
      </c>
      <c r="F55" s="30" t="s">
        <v>1299</v>
      </c>
      <c r="G55" s="32" t="s">
        <v>1305</v>
      </c>
      <c r="H55" s="32" t="s">
        <v>1220</v>
      </c>
      <c r="I55" s="32" t="s">
        <v>1306</v>
      </c>
      <c r="J55" s="38" t="s">
        <v>941</v>
      </c>
      <c r="K55" s="7"/>
      <c r="L55" s="38" t="s">
        <v>942</v>
      </c>
      <c r="M55" s="7" t="s">
        <v>935</v>
      </c>
      <c r="N55" s="39"/>
      <c r="O55" s="45" t="s">
        <v>1302</v>
      </c>
      <c r="P55" s="40">
        <v>1.2153703703703704</v>
      </c>
      <c r="Q55" s="40"/>
      <c r="R55" s="7" t="s">
        <v>1307</v>
      </c>
      <c r="S55" s="11"/>
    </row>
    <row r="56" spans="1:19" s="12" customFormat="1" ht="135" customHeight="1">
      <c r="A56" s="27">
        <f t="shared" si="0"/>
        <v>41</v>
      </c>
      <c r="B56" s="28">
        <v>1.2118981481481481</v>
      </c>
      <c r="C56" s="28">
        <v>1.2535648148148149</v>
      </c>
      <c r="D56" s="29">
        <v>42029</v>
      </c>
      <c r="E56" s="7" t="s">
        <v>1308</v>
      </c>
      <c r="F56" s="30" t="s">
        <v>1309</v>
      </c>
      <c r="G56" s="32" t="s">
        <v>1310</v>
      </c>
      <c r="H56" s="32" t="s">
        <v>939</v>
      </c>
      <c r="I56" s="32" t="s">
        <v>1311</v>
      </c>
      <c r="J56" s="38" t="s">
        <v>941</v>
      </c>
      <c r="K56" s="7"/>
      <c r="L56" s="38" t="s">
        <v>942</v>
      </c>
      <c r="M56" s="7" t="s">
        <v>935</v>
      </c>
      <c r="N56" s="39"/>
      <c r="O56" s="45"/>
      <c r="P56" s="40"/>
      <c r="Q56" s="40"/>
      <c r="R56" s="7" t="s">
        <v>42</v>
      </c>
      <c r="S56" s="11"/>
    </row>
    <row r="57" spans="1:19" s="12" customFormat="1" ht="72" customHeight="1">
      <c r="A57" s="27">
        <f t="shared" si="0"/>
        <v>42</v>
      </c>
      <c r="B57" s="28">
        <v>0.21259259259259258</v>
      </c>
      <c r="C57" s="28">
        <v>0.21259259259259258</v>
      </c>
      <c r="D57" s="29">
        <v>43953</v>
      </c>
      <c r="E57" s="7" t="s">
        <v>1312</v>
      </c>
      <c r="F57" s="7" t="s">
        <v>909</v>
      </c>
      <c r="G57" s="37" t="s">
        <v>1313</v>
      </c>
      <c r="H57" s="38" t="s">
        <v>939</v>
      </c>
      <c r="I57" s="38" t="s">
        <v>461</v>
      </c>
      <c r="J57" s="38" t="s">
        <v>941</v>
      </c>
      <c r="K57" s="7"/>
      <c r="L57" s="38" t="s">
        <v>942</v>
      </c>
      <c r="M57" s="7" t="s">
        <v>935</v>
      </c>
      <c r="N57" s="39"/>
      <c r="O57" s="59"/>
      <c r="P57" s="69"/>
      <c r="Q57" s="40"/>
      <c r="R57" s="7"/>
      <c r="S57" s="11"/>
    </row>
    <row r="58" spans="1:19" s="12" customFormat="1" ht="51" customHeight="1">
      <c r="A58" s="27">
        <f t="shared" si="0"/>
        <v>43</v>
      </c>
      <c r="B58" s="28">
        <v>0.50427083333333333</v>
      </c>
      <c r="C58" s="28">
        <v>0.50427083333333333</v>
      </c>
      <c r="D58" s="29">
        <v>44132</v>
      </c>
      <c r="E58" s="7" t="s">
        <v>969</v>
      </c>
      <c r="F58" s="7" t="s">
        <v>970</v>
      </c>
      <c r="G58" s="7" t="s">
        <v>629</v>
      </c>
      <c r="H58" s="37" t="s">
        <v>1220</v>
      </c>
      <c r="I58" s="38" t="s">
        <v>971</v>
      </c>
      <c r="J58" s="38" t="s">
        <v>941</v>
      </c>
      <c r="K58" s="38"/>
      <c r="L58" s="7" t="s">
        <v>935</v>
      </c>
      <c r="M58" s="43"/>
      <c r="N58" s="49"/>
      <c r="O58" s="118"/>
      <c r="P58" s="118"/>
      <c r="R58" s="7" t="s">
        <v>972</v>
      </c>
    </row>
    <row r="59" spans="1:19" s="12" customFormat="1" ht="72" customHeight="1">
      <c r="A59" s="27">
        <f t="shared" si="0"/>
        <v>44</v>
      </c>
      <c r="B59" s="28">
        <v>0.21259259259259258</v>
      </c>
      <c r="C59" s="28">
        <v>0.42092592592592593</v>
      </c>
      <c r="D59" s="29">
        <v>45405</v>
      </c>
      <c r="E59" s="7" t="s">
        <v>462</v>
      </c>
      <c r="F59" s="7" t="s">
        <v>463</v>
      </c>
      <c r="G59" s="37" t="s">
        <v>464</v>
      </c>
      <c r="H59" s="38" t="s">
        <v>989</v>
      </c>
      <c r="I59" s="38" t="s">
        <v>465</v>
      </c>
      <c r="J59" s="38" t="s">
        <v>941</v>
      </c>
      <c r="K59" s="7"/>
      <c r="L59" s="38" t="s">
        <v>942</v>
      </c>
      <c r="M59" s="7" t="s">
        <v>935</v>
      </c>
      <c r="N59" s="39"/>
      <c r="O59" s="34"/>
      <c r="P59" s="42"/>
      <c r="Q59" s="40"/>
      <c r="R59" s="7"/>
      <c r="S59" s="11"/>
    </row>
    <row r="60" spans="1:19" s="12" customFormat="1" ht="72" customHeight="1">
      <c r="A60" s="27">
        <f t="shared" si="0"/>
        <v>45</v>
      </c>
      <c r="B60" s="28">
        <v>0.46259259259259261</v>
      </c>
      <c r="C60" s="28">
        <v>0.46259259259259261</v>
      </c>
      <c r="D60" s="29">
        <v>46507</v>
      </c>
      <c r="E60" s="7" t="s">
        <v>466</v>
      </c>
      <c r="F60" s="7" t="s">
        <v>467</v>
      </c>
      <c r="G60" s="37" t="s">
        <v>468</v>
      </c>
      <c r="H60" s="38" t="s">
        <v>1211</v>
      </c>
      <c r="I60" s="38" t="s">
        <v>469</v>
      </c>
      <c r="J60" s="38" t="s">
        <v>941</v>
      </c>
      <c r="K60" s="7"/>
      <c r="L60" s="38" t="s">
        <v>942</v>
      </c>
      <c r="M60" s="7" t="s">
        <v>935</v>
      </c>
      <c r="N60" s="39"/>
      <c r="O60" s="43">
        <v>0.46259259259259261</v>
      </c>
      <c r="P60" s="40">
        <v>0.46606481481481482</v>
      </c>
      <c r="Q60" s="40"/>
      <c r="R60" s="7" t="s">
        <v>470</v>
      </c>
      <c r="S60" s="11"/>
    </row>
    <row r="61" spans="1:19" s="12" customFormat="1" ht="72" customHeight="1">
      <c r="A61" s="27">
        <f t="shared" si="0"/>
        <v>46</v>
      </c>
      <c r="B61" s="28">
        <v>0.54592592592592593</v>
      </c>
      <c r="C61" s="28">
        <v>0.54592592592592593</v>
      </c>
      <c r="D61" s="29">
        <v>47595</v>
      </c>
      <c r="E61" s="7" t="s">
        <v>471</v>
      </c>
      <c r="F61" s="7" t="s">
        <v>472</v>
      </c>
      <c r="G61" s="37" t="s">
        <v>1300</v>
      </c>
      <c r="H61" s="38" t="s">
        <v>1220</v>
      </c>
      <c r="I61" s="38" t="s">
        <v>587</v>
      </c>
      <c r="J61" s="38" t="s">
        <v>941</v>
      </c>
      <c r="K61" s="7"/>
      <c r="L61" s="38" t="s">
        <v>942</v>
      </c>
      <c r="M61" s="7" t="s">
        <v>935</v>
      </c>
      <c r="N61" s="39"/>
      <c r="O61" s="43"/>
      <c r="P61" s="40"/>
      <c r="Q61" s="40"/>
      <c r="R61" s="7" t="s">
        <v>1854</v>
      </c>
      <c r="S61" s="11"/>
    </row>
    <row r="62" spans="1:19" s="12" customFormat="1" ht="72" customHeight="1">
      <c r="A62" s="27">
        <f t="shared" si="0"/>
        <v>47</v>
      </c>
      <c r="B62" s="28">
        <v>0.71259259259259267</v>
      </c>
      <c r="C62" s="28">
        <v>0.71259259259259267</v>
      </c>
      <c r="D62" s="29">
        <v>48252</v>
      </c>
      <c r="E62" s="7" t="s">
        <v>1855</v>
      </c>
      <c r="F62" s="7" t="s">
        <v>1856</v>
      </c>
      <c r="G62" s="37" t="s">
        <v>1857</v>
      </c>
      <c r="H62" s="38" t="s">
        <v>939</v>
      </c>
      <c r="I62" s="38" t="s">
        <v>1858</v>
      </c>
      <c r="J62" s="38" t="s">
        <v>941</v>
      </c>
      <c r="K62" s="7"/>
      <c r="L62" s="38" t="s">
        <v>942</v>
      </c>
      <c r="M62" s="7" t="s">
        <v>935</v>
      </c>
      <c r="N62" s="39"/>
      <c r="O62" s="43"/>
      <c r="P62" s="40"/>
      <c r="Q62" s="40"/>
      <c r="R62" s="7" t="s">
        <v>1859</v>
      </c>
      <c r="S62" s="11"/>
    </row>
    <row r="63" spans="1:19" s="12" customFormat="1" ht="72" customHeight="1">
      <c r="A63" s="27">
        <f t="shared" si="0"/>
        <v>48</v>
      </c>
      <c r="B63" s="28">
        <v>0.71259259259259267</v>
      </c>
      <c r="C63" s="28">
        <v>0.71259259259259267</v>
      </c>
      <c r="D63" s="29">
        <v>48319</v>
      </c>
      <c r="E63" s="7" t="s">
        <v>1860</v>
      </c>
      <c r="F63" s="7" t="s">
        <v>909</v>
      </c>
      <c r="G63" s="37" t="s">
        <v>1861</v>
      </c>
      <c r="H63" s="38" t="s">
        <v>939</v>
      </c>
      <c r="I63" s="38" t="s">
        <v>1862</v>
      </c>
      <c r="J63" s="38" t="s">
        <v>941</v>
      </c>
      <c r="K63" s="7"/>
      <c r="L63" s="38" t="s">
        <v>942</v>
      </c>
      <c r="M63" s="7" t="s">
        <v>935</v>
      </c>
      <c r="N63" s="39"/>
      <c r="O63" s="43"/>
      <c r="P63" s="40"/>
      <c r="Q63" s="40"/>
      <c r="R63" s="7" t="s">
        <v>1867</v>
      </c>
      <c r="S63" s="11"/>
    </row>
    <row r="64" spans="1:19" s="12" customFormat="1" ht="72" customHeight="1">
      <c r="A64" s="27">
        <f t="shared" si="0"/>
        <v>49</v>
      </c>
      <c r="B64" s="28">
        <v>1.0042592592592594</v>
      </c>
      <c r="C64" s="28">
        <v>1.0459259259259259</v>
      </c>
      <c r="D64" s="29">
        <v>51021</v>
      </c>
      <c r="E64" s="7" t="s">
        <v>1522</v>
      </c>
      <c r="F64" s="7" t="s">
        <v>1523</v>
      </c>
      <c r="G64" s="37" t="s">
        <v>1524</v>
      </c>
      <c r="H64" s="38" t="s">
        <v>1211</v>
      </c>
      <c r="I64" s="38" t="s">
        <v>1525</v>
      </c>
      <c r="J64" s="38" t="s">
        <v>1579</v>
      </c>
      <c r="K64" s="7"/>
      <c r="L64" s="38" t="s">
        <v>942</v>
      </c>
      <c r="M64" s="7" t="s">
        <v>935</v>
      </c>
      <c r="N64" s="39"/>
      <c r="O64" s="43">
        <v>0.37995370370370374</v>
      </c>
      <c r="P64" s="40">
        <v>0.38342592592592589</v>
      </c>
      <c r="Q64" s="40"/>
      <c r="R64" s="7" t="s">
        <v>1780</v>
      </c>
      <c r="S64" s="11"/>
    </row>
    <row r="65" spans="1:19" s="12" customFormat="1" ht="72" customHeight="1">
      <c r="A65" s="27">
        <f t="shared" si="0"/>
        <v>50</v>
      </c>
      <c r="B65" s="28">
        <v>1.0459259259259259</v>
      </c>
      <c r="C65" s="28">
        <v>1.1292592592592594</v>
      </c>
      <c r="D65" s="29">
        <v>51470</v>
      </c>
      <c r="E65" s="7" t="s">
        <v>1546</v>
      </c>
      <c r="F65" s="7" t="s">
        <v>1224</v>
      </c>
      <c r="G65" s="37" t="s">
        <v>1230</v>
      </c>
      <c r="H65" s="38" t="s">
        <v>1226</v>
      </c>
      <c r="I65" s="38" t="s">
        <v>1547</v>
      </c>
      <c r="J65" s="38" t="s">
        <v>941</v>
      </c>
      <c r="K65" s="7"/>
      <c r="L65" s="38" t="s">
        <v>942</v>
      </c>
      <c r="M65" s="7" t="s">
        <v>935</v>
      </c>
      <c r="N65" s="39"/>
      <c r="O65" s="43"/>
      <c r="P65" s="40"/>
      <c r="Q65" s="40"/>
      <c r="R65" s="7"/>
      <c r="S65" s="11"/>
    </row>
    <row r="66" spans="1:19" s="12" customFormat="1" ht="72" customHeight="1">
      <c r="A66" s="27">
        <f t="shared" si="0"/>
        <v>51</v>
      </c>
      <c r="B66" s="28">
        <v>1.0459259259259259</v>
      </c>
      <c r="C66" s="28">
        <v>1.1292592592592594</v>
      </c>
      <c r="D66" s="29">
        <v>51475</v>
      </c>
      <c r="E66" s="7" t="s">
        <v>1548</v>
      </c>
      <c r="F66" s="7" t="s">
        <v>1224</v>
      </c>
      <c r="G66" s="37" t="s">
        <v>1549</v>
      </c>
      <c r="H66" s="38" t="s">
        <v>1226</v>
      </c>
      <c r="I66" s="38" t="s">
        <v>1550</v>
      </c>
      <c r="J66" s="38" t="s">
        <v>941</v>
      </c>
      <c r="K66" s="7"/>
      <c r="L66" s="38" t="s">
        <v>942</v>
      </c>
      <c r="M66" s="7" t="s">
        <v>935</v>
      </c>
      <c r="N66" s="39"/>
      <c r="O66" s="43"/>
      <c r="P66" s="40"/>
      <c r="Q66" s="40"/>
      <c r="R66" s="7"/>
      <c r="S66" s="11"/>
    </row>
    <row r="67" spans="1:19" s="12" customFormat="1" ht="72" customHeight="1">
      <c r="A67" s="27">
        <f t="shared" si="0"/>
        <v>52</v>
      </c>
      <c r="B67" s="28">
        <v>1.0459259259259259</v>
      </c>
      <c r="C67" s="28">
        <v>1.1292592592592594</v>
      </c>
      <c r="D67" s="29">
        <v>51480</v>
      </c>
      <c r="E67" s="7" t="s">
        <v>1551</v>
      </c>
      <c r="F67" s="7" t="s">
        <v>1224</v>
      </c>
      <c r="G67" s="37" t="s">
        <v>1230</v>
      </c>
      <c r="H67" s="38" t="s">
        <v>1226</v>
      </c>
      <c r="I67" s="38" t="s">
        <v>1552</v>
      </c>
      <c r="J67" s="38" t="s">
        <v>941</v>
      </c>
      <c r="K67" s="38"/>
      <c r="L67" s="7"/>
      <c r="M67" s="43"/>
      <c r="N67" s="7"/>
      <c r="O67" s="7"/>
      <c r="P67" s="29"/>
      <c r="Q67" s="29"/>
      <c r="R67" s="29"/>
    </row>
    <row r="68" spans="1:19" s="12" customFormat="1" ht="72" customHeight="1">
      <c r="A68" s="27">
        <f t="shared" si="0"/>
        <v>53</v>
      </c>
      <c r="B68" s="28">
        <v>1.0459259259259259</v>
      </c>
      <c r="C68" s="28">
        <v>8.8287037037037039E-2</v>
      </c>
      <c r="D68" s="29">
        <v>52843</v>
      </c>
      <c r="E68" s="7" t="s">
        <v>1553</v>
      </c>
      <c r="F68" s="7" t="s">
        <v>1554</v>
      </c>
      <c r="G68" s="37" t="s">
        <v>1555</v>
      </c>
      <c r="H68" s="38" t="s">
        <v>1226</v>
      </c>
      <c r="I68" s="38" t="s">
        <v>1556</v>
      </c>
      <c r="J68" s="38" t="s">
        <v>1296</v>
      </c>
      <c r="K68" s="38" t="s">
        <v>379</v>
      </c>
      <c r="L68" s="7" t="s">
        <v>942</v>
      </c>
      <c r="M68" s="43" t="s">
        <v>935</v>
      </c>
      <c r="N68" s="7"/>
      <c r="O68" s="7"/>
      <c r="P68" s="29"/>
      <c r="Q68" s="29" t="s">
        <v>380</v>
      </c>
      <c r="R68" s="29" t="s">
        <v>1797</v>
      </c>
    </row>
    <row r="69" spans="1:19" s="12" customFormat="1" ht="72" customHeight="1">
      <c r="A69" s="27">
        <f t="shared" si="0"/>
        <v>54</v>
      </c>
      <c r="B69" s="28">
        <v>8.8287037037037039E-2</v>
      </c>
      <c r="C69" s="28">
        <v>8.8287037037037039E-2</v>
      </c>
      <c r="D69" s="29" t="s">
        <v>1798</v>
      </c>
      <c r="E69" s="7" t="s">
        <v>1799</v>
      </c>
      <c r="F69" s="7" t="s">
        <v>1800</v>
      </c>
      <c r="G69" s="37" t="s">
        <v>1801</v>
      </c>
      <c r="H69" s="38" t="s">
        <v>1205</v>
      </c>
      <c r="I69" s="38" t="s">
        <v>1802</v>
      </c>
      <c r="J69" s="38" t="s">
        <v>941</v>
      </c>
      <c r="K69" s="38"/>
      <c r="L69" s="7" t="s">
        <v>942</v>
      </c>
      <c r="M69" s="43" t="s">
        <v>935</v>
      </c>
      <c r="N69" s="7"/>
      <c r="O69" s="44"/>
      <c r="P69" s="48"/>
      <c r="Q69" s="29"/>
      <c r="R69" s="7" t="s">
        <v>1803</v>
      </c>
    </row>
    <row r="70" spans="1:19" s="12" customFormat="1" ht="72" customHeight="1">
      <c r="A70" s="27">
        <f t="shared" si="0"/>
        <v>55</v>
      </c>
      <c r="B70" s="28">
        <v>4.6620370370370368E-2</v>
      </c>
      <c r="C70" s="28">
        <v>0.12995370370370371</v>
      </c>
      <c r="D70" s="29">
        <v>52698</v>
      </c>
      <c r="E70" s="7" t="s">
        <v>1804</v>
      </c>
      <c r="F70" s="7" t="s">
        <v>1805</v>
      </c>
      <c r="G70" s="37" t="s">
        <v>1806</v>
      </c>
      <c r="H70" s="38" t="s">
        <v>1226</v>
      </c>
      <c r="I70" s="38" t="s">
        <v>1807</v>
      </c>
      <c r="J70" s="38" t="s">
        <v>941</v>
      </c>
      <c r="K70" s="38"/>
      <c r="L70" s="7" t="s">
        <v>942</v>
      </c>
      <c r="M70" s="43" t="s">
        <v>935</v>
      </c>
      <c r="N70" s="7"/>
      <c r="O70" s="44"/>
      <c r="P70" s="48"/>
      <c r="Q70" s="29"/>
      <c r="R70" s="29"/>
    </row>
    <row r="71" spans="1:19" s="12" customFormat="1" ht="72" customHeight="1">
      <c r="A71" s="27">
        <f t="shared" si="0"/>
        <v>56</v>
      </c>
      <c r="B71" s="28">
        <v>0.29662037037037037</v>
      </c>
      <c r="C71" s="28">
        <v>0.29662037037037037</v>
      </c>
      <c r="D71" s="29">
        <v>53491</v>
      </c>
      <c r="E71" s="7" t="s">
        <v>1808</v>
      </c>
      <c r="F71" s="7" t="s">
        <v>467</v>
      </c>
      <c r="G71" s="7" t="s">
        <v>1809</v>
      </c>
      <c r="H71" s="38" t="s">
        <v>1634</v>
      </c>
      <c r="I71" s="38" t="s">
        <v>1810</v>
      </c>
      <c r="J71" s="38" t="s">
        <v>941</v>
      </c>
      <c r="K71" s="38"/>
      <c r="L71" s="7" t="s">
        <v>942</v>
      </c>
      <c r="M71" s="43" t="s">
        <v>935</v>
      </c>
      <c r="N71" s="7"/>
      <c r="O71" s="44"/>
      <c r="P71" s="48"/>
      <c r="Q71" s="29"/>
      <c r="R71" s="29" t="s">
        <v>1811</v>
      </c>
    </row>
    <row r="72" spans="1:19" s="12" customFormat="1" ht="72" customHeight="1">
      <c r="A72" s="27">
        <f t="shared" si="0"/>
        <v>57</v>
      </c>
      <c r="B72" s="28">
        <v>0.37995370370370374</v>
      </c>
      <c r="C72" s="28">
        <v>0.42162037037037042</v>
      </c>
      <c r="D72" s="29">
        <v>54283</v>
      </c>
      <c r="E72" s="7" t="s">
        <v>1812</v>
      </c>
      <c r="F72" s="7" t="s">
        <v>467</v>
      </c>
      <c r="G72" s="37" t="s">
        <v>1814</v>
      </c>
      <c r="H72" s="38" t="s">
        <v>1211</v>
      </c>
      <c r="I72" s="38" t="s">
        <v>1815</v>
      </c>
      <c r="J72" s="38" t="s">
        <v>941</v>
      </c>
      <c r="K72" s="38"/>
      <c r="L72" s="7" t="s">
        <v>942</v>
      </c>
      <c r="M72" s="43" t="s">
        <v>935</v>
      </c>
      <c r="N72" s="7"/>
      <c r="O72" s="44"/>
      <c r="P72" s="48"/>
      <c r="Q72" s="29"/>
      <c r="R72" s="7" t="s">
        <v>62</v>
      </c>
    </row>
    <row r="73" spans="1:19" s="12" customFormat="1" ht="72" customHeight="1">
      <c r="A73" s="27">
        <f t="shared" si="0"/>
        <v>58</v>
      </c>
      <c r="B73" s="28">
        <v>0.75495370370370374</v>
      </c>
      <c r="C73" s="28">
        <v>0.87995370370370374</v>
      </c>
      <c r="D73" s="29">
        <v>57546</v>
      </c>
      <c r="E73" s="7" t="s">
        <v>63</v>
      </c>
      <c r="F73" s="7" t="s">
        <v>64</v>
      </c>
      <c r="G73" s="37" t="s">
        <v>468</v>
      </c>
      <c r="H73" s="38" t="s">
        <v>1211</v>
      </c>
      <c r="I73" s="38" t="s">
        <v>65</v>
      </c>
      <c r="J73" s="38" t="s">
        <v>1296</v>
      </c>
      <c r="K73" s="38" t="s">
        <v>66</v>
      </c>
      <c r="L73" s="7" t="s">
        <v>942</v>
      </c>
      <c r="M73" s="43" t="s">
        <v>935</v>
      </c>
      <c r="N73" s="7"/>
      <c r="O73" s="44">
        <v>0.87995370370370374</v>
      </c>
      <c r="P73" s="48">
        <v>0.88342592592592595</v>
      </c>
      <c r="Q73" s="29"/>
      <c r="R73" s="38" t="s">
        <v>67</v>
      </c>
    </row>
    <row r="74" spans="1:19" s="12" customFormat="1" ht="72" customHeight="1">
      <c r="A74" s="27">
        <f t="shared" si="0"/>
        <v>59</v>
      </c>
      <c r="B74" s="28">
        <v>0.75495370370370374</v>
      </c>
      <c r="C74" s="28">
        <v>0.87995370370370374</v>
      </c>
      <c r="D74" s="29">
        <v>57550</v>
      </c>
      <c r="E74" s="7" t="s">
        <v>68</v>
      </c>
      <c r="F74" s="7" t="s">
        <v>467</v>
      </c>
      <c r="G74" s="37" t="s">
        <v>69</v>
      </c>
      <c r="H74" s="38" t="s">
        <v>1211</v>
      </c>
      <c r="I74" s="38" t="s">
        <v>70</v>
      </c>
      <c r="J74" s="38" t="s">
        <v>941</v>
      </c>
      <c r="K74" s="38"/>
      <c r="L74" s="7" t="s">
        <v>942</v>
      </c>
      <c r="M74" s="43" t="s">
        <v>935</v>
      </c>
      <c r="N74" s="7"/>
      <c r="O74" s="44"/>
      <c r="P74" s="48"/>
      <c r="Q74" s="29"/>
      <c r="R74" s="38" t="s">
        <v>71</v>
      </c>
    </row>
    <row r="75" spans="1:19" s="12" customFormat="1" ht="72" customHeight="1">
      <c r="A75" s="27">
        <f t="shared" si="0"/>
        <v>60</v>
      </c>
      <c r="B75" s="28">
        <v>0.87995370370370374</v>
      </c>
      <c r="C75" s="28">
        <v>0.92162037037037037</v>
      </c>
      <c r="D75" s="29">
        <v>58124</v>
      </c>
      <c r="E75" s="7" t="s">
        <v>72</v>
      </c>
      <c r="F75" s="7" t="s">
        <v>467</v>
      </c>
      <c r="G75" s="37" t="s">
        <v>73</v>
      </c>
      <c r="H75" s="38" t="s">
        <v>1211</v>
      </c>
      <c r="I75" s="38" t="s">
        <v>74</v>
      </c>
      <c r="J75" s="38" t="s">
        <v>941</v>
      </c>
      <c r="K75" s="38"/>
      <c r="L75" s="7" t="s">
        <v>942</v>
      </c>
      <c r="M75" s="43" t="s">
        <v>935</v>
      </c>
      <c r="N75" s="7"/>
      <c r="O75" s="44">
        <v>0.92162037037037037</v>
      </c>
      <c r="P75" s="48">
        <v>0.92509259259259258</v>
      </c>
      <c r="Q75" s="29"/>
      <c r="R75" s="7" t="s">
        <v>75</v>
      </c>
    </row>
    <row r="76" spans="1:19" s="12" customFormat="1" ht="72" customHeight="1">
      <c r="A76" s="27">
        <f t="shared" si="0"/>
        <v>61</v>
      </c>
      <c r="B76" s="28">
        <v>0.96328703703703711</v>
      </c>
      <c r="C76" s="28">
        <v>0.96328703703703711</v>
      </c>
      <c r="D76" s="29">
        <v>58502</v>
      </c>
      <c r="E76" s="7" t="s">
        <v>2001</v>
      </c>
      <c r="F76" s="7" t="s">
        <v>2002</v>
      </c>
      <c r="G76" s="37" t="s">
        <v>2003</v>
      </c>
      <c r="H76" s="38" t="s">
        <v>989</v>
      </c>
      <c r="I76" s="38" t="s">
        <v>2004</v>
      </c>
      <c r="J76" s="38" t="s">
        <v>941</v>
      </c>
      <c r="K76" s="38"/>
      <c r="L76" s="7" t="s">
        <v>942</v>
      </c>
      <c r="M76" s="43" t="s">
        <v>935</v>
      </c>
      <c r="N76" s="7"/>
      <c r="O76" s="44">
        <v>0.96328703703703711</v>
      </c>
      <c r="P76" s="48">
        <v>0.96675925925925921</v>
      </c>
      <c r="Q76" s="29"/>
      <c r="R76" s="7" t="s">
        <v>2005</v>
      </c>
    </row>
    <row r="77" spans="1:19" s="12" customFormat="1" ht="72" customHeight="1">
      <c r="A77" s="27">
        <f t="shared" si="0"/>
        <v>62</v>
      </c>
      <c r="B77" s="28">
        <v>0.96328703703703711</v>
      </c>
      <c r="C77" s="28">
        <v>0.96328703703703711</v>
      </c>
      <c r="D77" s="29">
        <v>58505</v>
      </c>
      <c r="E77" s="7" t="s">
        <v>2006</v>
      </c>
      <c r="F77" s="7" t="s">
        <v>592</v>
      </c>
      <c r="G77" s="37" t="s">
        <v>2003</v>
      </c>
      <c r="H77" s="38" t="s">
        <v>989</v>
      </c>
      <c r="I77" s="38" t="s">
        <v>2007</v>
      </c>
      <c r="J77" s="38" t="s">
        <v>941</v>
      </c>
      <c r="K77" s="38"/>
      <c r="L77" s="7" t="s">
        <v>942</v>
      </c>
      <c r="M77" s="43" t="s">
        <v>935</v>
      </c>
      <c r="N77" s="7"/>
      <c r="O77" s="44">
        <v>0.96328703703703711</v>
      </c>
      <c r="P77" s="48">
        <v>0.96675925925925921</v>
      </c>
      <c r="Q77" s="29"/>
      <c r="R77" s="7" t="s">
        <v>2005</v>
      </c>
    </row>
    <row r="78" spans="1:19" s="12" customFormat="1" ht="72" customHeight="1">
      <c r="A78" s="27">
        <f t="shared" si="0"/>
        <v>63</v>
      </c>
      <c r="B78" s="28">
        <v>1.0466203703703705</v>
      </c>
      <c r="C78" s="28">
        <v>1.0466203703703705</v>
      </c>
      <c r="D78" s="29">
        <v>59253</v>
      </c>
      <c r="E78" s="7" t="s">
        <v>2008</v>
      </c>
      <c r="F78" s="7" t="s">
        <v>647</v>
      </c>
      <c r="G78" s="37" t="s">
        <v>648</v>
      </c>
      <c r="H78" s="38" t="s">
        <v>939</v>
      </c>
      <c r="I78" s="38" t="s">
        <v>649</v>
      </c>
      <c r="J78" s="38" t="s">
        <v>941</v>
      </c>
      <c r="K78" s="38"/>
      <c r="L78" s="7" t="s">
        <v>942</v>
      </c>
      <c r="M78" s="43" t="s">
        <v>935</v>
      </c>
      <c r="N78" s="7"/>
      <c r="O78" s="44"/>
      <c r="P78" s="48"/>
      <c r="Q78" s="29"/>
      <c r="R78" s="29"/>
    </row>
    <row r="79" spans="1:19" s="12" customFormat="1" ht="72" customHeight="1">
      <c r="A79" s="27">
        <f t="shared" si="0"/>
        <v>64</v>
      </c>
      <c r="B79" s="28">
        <v>1.213287037037037</v>
      </c>
      <c r="C79" s="28">
        <v>1.213287037037037</v>
      </c>
      <c r="D79" s="29">
        <v>60128</v>
      </c>
      <c r="E79" s="7" t="s">
        <v>650</v>
      </c>
      <c r="F79" s="7" t="s">
        <v>651</v>
      </c>
      <c r="G79" s="7" t="s">
        <v>943</v>
      </c>
      <c r="H79" s="37" t="s">
        <v>939</v>
      </c>
      <c r="I79" s="38" t="s">
        <v>652</v>
      </c>
      <c r="J79" s="38" t="s">
        <v>1579</v>
      </c>
      <c r="K79" s="38" t="s">
        <v>1171</v>
      </c>
      <c r="L79" s="7" t="s">
        <v>942</v>
      </c>
      <c r="M79" s="43" t="s">
        <v>935</v>
      </c>
      <c r="N79" s="7"/>
      <c r="O79" s="44"/>
      <c r="P79" s="48"/>
      <c r="Q79" s="7" t="s">
        <v>1172</v>
      </c>
      <c r="R79" s="29"/>
    </row>
    <row r="80" spans="1:19" s="12" customFormat="1" ht="72" customHeight="1">
      <c r="A80" s="27">
        <f t="shared" si="0"/>
        <v>65</v>
      </c>
      <c r="B80" s="28">
        <v>1.1716203703703705</v>
      </c>
      <c r="C80" s="28">
        <v>1.2549537037037037</v>
      </c>
      <c r="D80" s="29">
        <v>60414</v>
      </c>
      <c r="E80" s="7" t="s">
        <v>653</v>
      </c>
      <c r="F80" s="7" t="s">
        <v>467</v>
      </c>
      <c r="G80" s="7" t="s">
        <v>73</v>
      </c>
      <c r="H80" s="37" t="s">
        <v>1211</v>
      </c>
      <c r="I80" s="38" t="s">
        <v>654</v>
      </c>
      <c r="J80" s="38" t="s">
        <v>941</v>
      </c>
      <c r="K80" s="38"/>
      <c r="L80" s="7" t="s">
        <v>942</v>
      </c>
      <c r="M80" s="43" t="s">
        <v>935</v>
      </c>
      <c r="N80" s="7"/>
      <c r="O80" s="50">
        <v>1.2549537037037037</v>
      </c>
      <c r="P80" s="51">
        <v>1.3000925925925926</v>
      </c>
      <c r="Q80" s="29"/>
      <c r="R80" s="7" t="s">
        <v>655</v>
      </c>
    </row>
    <row r="81" spans="1:18" s="12" customFormat="1" ht="72" customHeight="1">
      <c r="A81" s="27">
        <f t="shared" si="0"/>
        <v>66</v>
      </c>
      <c r="B81" s="28">
        <v>1.2966203703703705</v>
      </c>
      <c r="C81" s="28">
        <v>1.2966203703703705</v>
      </c>
      <c r="D81" s="29">
        <v>60928</v>
      </c>
      <c r="E81" s="7" t="s">
        <v>656</v>
      </c>
      <c r="F81" s="7" t="s">
        <v>1411</v>
      </c>
      <c r="G81" s="37" t="s">
        <v>237</v>
      </c>
      <c r="H81" s="38" t="s">
        <v>1220</v>
      </c>
      <c r="I81" s="38" t="s">
        <v>355</v>
      </c>
      <c r="J81" s="38" t="s">
        <v>1579</v>
      </c>
      <c r="K81" s="38" t="s">
        <v>934</v>
      </c>
      <c r="L81" s="7" t="s">
        <v>942</v>
      </c>
      <c r="M81" s="43" t="s">
        <v>935</v>
      </c>
      <c r="N81" s="30"/>
      <c r="O81" s="52"/>
      <c r="P81" s="53"/>
      <c r="Q81" s="54"/>
      <c r="R81" s="54" t="s">
        <v>356</v>
      </c>
    </row>
    <row r="82" spans="1:18" s="12" customFormat="1" ht="72" customHeight="1">
      <c r="A82" s="27">
        <f t="shared" si="0"/>
        <v>67</v>
      </c>
      <c r="B82" s="28">
        <v>1.2549537037037037</v>
      </c>
      <c r="C82" s="28">
        <v>1.2966203703703705</v>
      </c>
      <c r="D82" s="29">
        <v>61229</v>
      </c>
      <c r="E82" s="7" t="s">
        <v>357</v>
      </c>
      <c r="F82" s="7" t="s">
        <v>467</v>
      </c>
      <c r="G82" s="37" t="s">
        <v>358</v>
      </c>
      <c r="H82" s="38" t="s">
        <v>1211</v>
      </c>
      <c r="I82" s="38" t="s">
        <v>359</v>
      </c>
      <c r="J82" s="38" t="s">
        <v>941</v>
      </c>
      <c r="K82" s="38"/>
      <c r="L82" s="7" t="s">
        <v>942</v>
      </c>
      <c r="M82" s="43" t="s">
        <v>935</v>
      </c>
      <c r="N82" s="7"/>
      <c r="O82" s="50">
        <v>1.2549537037037037</v>
      </c>
      <c r="P82" s="51">
        <v>1.3000925925925926</v>
      </c>
      <c r="Q82" s="29"/>
      <c r="R82" s="7" t="s">
        <v>360</v>
      </c>
    </row>
    <row r="83" spans="1:18" s="12" customFormat="1" ht="72" customHeight="1">
      <c r="A83" s="27">
        <f t="shared" ref="A83:A148" si="1">A82+1</f>
        <v>68</v>
      </c>
      <c r="B83" s="28">
        <v>1.2549537037037037</v>
      </c>
      <c r="C83" s="28">
        <v>1.2966203703703705</v>
      </c>
      <c r="D83" s="29">
        <v>61230</v>
      </c>
      <c r="E83" s="7" t="s">
        <v>361</v>
      </c>
      <c r="F83" s="7" t="s">
        <v>467</v>
      </c>
      <c r="G83" s="37" t="s">
        <v>468</v>
      </c>
      <c r="H83" s="38" t="s">
        <v>1211</v>
      </c>
      <c r="I83" s="38" t="s">
        <v>1152</v>
      </c>
      <c r="J83" s="38" t="s">
        <v>941</v>
      </c>
      <c r="K83" s="38"/>
      <c r="L83" s="7" t="s">
        <v>942</v>
      </c>
      <c r="M83" s="43" t="s">
        <v>935</v>
      </c>
      <c r="N83" s="7"/>
      <c r="O83" s="50">
        <v>1.2966203703703705</v>
      </c>
      <c r="P83" s="51">
        <v>1.3000925925925926</v>
      </c>
      <c r="Q83" s="29"/>
      <c r="R83" s="7" t="s">
        <v>1153</v>
      </c>
    </row>
    <row r="84" spans="1:18" s="12" customFormat="1" ht="81.75" customHeight="1">
      <c r="A84" s="27">
        <f t="shared" si="1"/>
        <v>69</v>
      </c>
      <c r="B84" s="28">
        <v>1.2549537037037037</v>
      </c>
      <c r="C84" s="28">
        <v>1.2966203703703705</v>
      </c>
      <c r="D84" s="29">
        <v>61231</v>
      </c>
      <c r="E84" s="7" t="s">
        <v>1154</v>
      </c>
      <c r="F84" s="7" t="s">
        <v>467</v>
      </c>
      <c r="G84" s="37" t="s">
        <v>1155</v>
      </c>
      <c r="H84" s="38" t="s">
        <v>1211</v>
      </c>
      <c r="I84" s="38" t="s">
        <v>1156</v>
      </c>
      <c r="J84" s="38" t="s">
        <v>941</v>
      </c>
      <c r="K84" s="38"/>
      <c r="L84" s="7" t="s">
        <v>942</v>
      </c>
      <c r="M84" s="43" t="s">
        <v>935</v>
      </c>
      <c r="N84" s="7"/>
      <c r="O84" s="50">
        <v>1.2966203703703705</v>
      </c>
      <c r="P84" s="51">
        <v>1.3000925925925926</v>
      </c>
      <c r="Q84" s="29"/>
      <c r="R84" s="7" t="s">
        <v>1157</v>
      </c>
    </row>
    <row r="85" spans="1:18" s="12" customFormat="1" ht="50.25" customHeight="1">
      <c r="A85" s="27">
        <f t="shared" si="1"/>
        <v>70</v>
      </c>
      <c r="B85" s="28">
        <v>0.17231481481481481</v>
      </c>
      <c r="C85" s="28">
        <v>0.21398148148148147</v>
      </c>
      <c r="D85" s="29">
        <v>61956</v>
      </c>
      <c r="E85" s="7" t="s">
        <v>1158</v>
      </c>
      <c r="F85" s="7" t="s">
        <v>1159</v>
      </c>
      <c r="G85" s="37" t="s">
        <v>1160</v>
      </c>
      <c r="H85" s="38" t="s">
        <v>1634</v>
      </c>
      <c r="I85" s="38" t="s">
        <v>1161</v>
      </c>
      <c r="J85" s="38" t="s">
        <v>941</v>
      </c>
      <c r="K85" s="32"/>
      <c r="L85" s="30" t="s">
        <v>942</v>
      </c>
      <c r="M85" s="34" t="s">
        <v>935</v>
      </c>
      <c r="N85" s="30"/>
      <c r="O85" s="55"/>
      <c r="P85" s="56"/>
      <c r="Q85" s="54"/>
      <c r="R85" s="29"/>
    </row>
    <row r="86" spans="1:18" s="12" customFormat="1" ht="50.25" customHeight="1">
      <c r="A86" s="27">
        <f t="shared" si="1"/>
        <v>71</v>
      </c>
      <c r="B86" s="28">
        <v>0.21398148148148147</v>
      </c>
      <c r="C86" s="28">
        <v>0.21398148148148147</v>
      </c>
      <c r="D86" s="29">
        <v>62044</v>
      </c>
      <c r="E86" s="7" t="s">
        <v>1162</v>
      </c>
      <c r="F86" s="7" t="s">
        <v>1163</v>
      </c>
      <c r="G86" s="37" t="s">
        <v>1549</v>
      </c>
      <c r="H86" s="38" t="s">
        <v>1226</v>
      </c>
      <c r="I86" s="38" t="s">
        <v>2062</v>
      </c>
      <c r="J86" s="38" t="s">
        <v>941</v>
      </c>
      <c r="K86" s="38" t="s">
        <v>1267</v>
      </c>
      <c r="L86" s="7" t="s">
        <v>942</v>
      </c>
      <c r="M86" s="43" t="s">
        <v>935</v>
      </c>
      <c r="N86" s="7"/>
      <c r="O86" s="50"/>
      <c r="P86" s="51"/>
      <c r="Q86" s="29" t="s">
        <v>2063</v>
      </c>
      <c r="R86" s="7" t="s">
        <v>1164</v>
      </c>
    </row>
    <row r="87" spans="1:18" s="12" customFormat="1" ht="50.25" customHeight="1">
      <c r="A87" s="27">
        <f t="shared" si="1"/>
        <v>72</v>
      </c>
      <c r="B87" s="28">
        <v>0.21398148148148147</v>
      </c>
      <c r="C87" s="28">
        <v>0.25564814814814812</v>
      </c>
      <c r="D87" s="29">
        <v>62280</v>
      </c>
      <c r="E87" s="7" t="s">
        <v>1165</v>
      </c>
      <c r="F87" s="7" t="s">
        <v>1166</v>
      </c>
      <c r="G87" s="7" t="s">
        <v>1167</v>
      </c>
      <c r="H87" s="38" t="s">
        <v>1205</v>
      </c>
      <c r="I87" s="38" t="s">
        <v>1168</v>
      </c>
      <c r="J87" s="38" t="s">
        <v>985</v>
      </c>
      <c r="K87" s="38"/>
      <c r="L87" s="7" t="s">
        <v>942</v>
      </c>
      <c r="M87" s="43" t="s">
        <v>935</v>
      </c>
      <c r="N87" s="7"/>
      <c r="O87" s="50"/>
      <c r="P87" s="51"/>
      <c r="Q87" s="29"/>
      <c r="R87" s="29"/>
    </row>
    <row r="88" spans="1:18" s="12" customFormat="1" ht="50.25" customHeight="1">
      <c r="A88" s="27">
        <f t="shared" si="1"/>
        <v>73</v>
      </c>
      <c r="B88" s="28">
        <v>0.25564814814814812</v>
      </c>
      <c r="C88" s="28">
        <v>0.25564814814814812</v>
      </c>
      <c r="D88" s="29">
        <v>62380</v>
      </c>
      <c r="E88" s="7" t="s">
        <v>1169</v>
      </c>
      <c r="F88" s="7" t="s">
        <v>1800</v>
      </c>
      <c r="G88" s="37" t="s">
        <v>1170</v>
      </c>
      <c r="H88" s="38" t="s">
        <v>983</v>
      </c>
      <c r="I88" s="38" t="s">
        <v>1377</v>
      </c>
      <c r="J88" s="38" t="s">
        <v>941</v>
      </c>
      <c r="K88" s="38"/>
      <c r="L88" s="7" t="s">
        <v>942</v>
      </c>
      <c r="M88" s="43" t="s">
        <v>935</v>
      </c>
      <c r="N88" s="7"/>
      <c r="O88" s="50"/>
      <c r="P88" s="51"/>
      <c r="Q88" s="29"/>
      <c r="R88" s="7" t="s">
        <v>1378</v>
      </c>
    </row>
    <row r="89" spans="1:18" s="12" customFormat="1" ht="50.25" customHeight="1">
      <c r="A89" s="27">
        <f t="shared" si="1"/>
        <v>74</v>
      </c>
      <c r="B89" s="28">
        <v>0.25564814814814812</v>
      </c>
      <c r="C89" s="28">
        <v>0.25564814814814812</v>
      </c>
      <c r="D89" s="29">
        <v>62397</v>
      </c>
      <c r="E89" s="7" t="s">
        <v>1379</v>
      </c>
      <c r="F89" s="7" t="s">
        <v>1380</v>
      </c>
      <c r="G89" s="37" t="s">
        <v>1210</v>
      </c>
      <c r="H89" s="38" t="s">
        <v>1211</v>
      </c>
      <c r="I89" s="38" t="s">
        <v>1381</v>
      </c>
      <c r="J89" s="38" t="s">
        <v>941</v>
      </c>
      <c r="K89" s="38"/>
      <c r="L89" s="7" t="s">
        <v>942</v>
      </c>
      <c r="M89" s="43" t="s">
        <v>935</v>
      </c>
      <c r="N89" s="7"/>
      <c r="O89" s="50"/>
      <c r="P89" s="51"/>
      <c r="Q89" s="29"/>
      <c r="R89" s="29"/>
    </row>
    <row r="90" spans="1:18" s="12" customFormat="1" ht="50.25" customHeight="1">
      <c r="A90" s="27">
        <f t="shared" si="1"/>
        <v>75</v>
      </c>
      <c r="B90" s="28">
        <v>0.25564814814814812</v>
      </c>
      <c r="C90" s="28">
        <v>0.25564814814814812</v>
      </c>
      <c r="D90" s="29">
        <v>62398</v>
      </c>
      <c r="E90" s="7" t="s">
        <v>1382</v>
      </c>
      <c r="F90" s="7" t="s">
        <v>1674</v>
      </c>
      <c r="G90" s="37" t="s">
        <v>1868</v>
      </c>
      <c r="H90" s="38" t="s">
        <v>1226</v>
      </c>
      <c r="I90" s="38" t="s">
        <v>1381</v>
      </c>
      <c r="J90" s="38" t="s">
        <v>941</v>
      </c>
      <c r="K90" s="38"/>
      <c r="L90" s="7" t="s">
        <v>942</v>
      </c>
      <c r="M90" s="43" t="s">
        <v>935</v>
      </c>
      <c r="N90" s="7"/>
      <c r="O90" s="50"/>
      <c r="P90" s="51"/>
      <c r="Q90" s="29"/>
      <c r="R90" s="29"/>
    </row>
    <row r="91" spans="1:18" s="12" customFormat="1" ht="50.25" customHeight="1">
      <c r="A91" s="27">
        <f t="shared" si="1"/>
        <v>76</v>
      </c>
      <c r="B91" s="28">
        <v>0.25564814814814812</v>
      </c>
      <c r="C91" s="28">
        <v>0.25564814814814812</v>
      </c>
      <c r="D91" s="29">
        <v>62426</v>
      </c>
      <c r="E91" s="7" t="s">
        <v>1675</v>
      </c>
      <c r="F91" s="7" t="s">
        <v>1676</v>
      </c>
      <c r="G91" s="37" t="s">
        <v>1677</v>
      </c>
      <c r="H91" s="38" t="s">
        <v>1211</v>
      </c>
      <c r="I91" s="38" t="s">
        <v>1678</v>
      </c>
      <c r="J91" s="38" t="s">
        <v>941</v>
      </c>
      <c r="K91" s="38"/>
      <c r="L91" s="7" t="s">
        <v>942</v>
      </c>
      <c r="M91" s="43" t="s">
        <v>935</v>
      </c>
      <c r="N91" s="7"/>
      <c r="O91" s="50"/>
      <c r="P91" s="51"/>
      <c r="Q91" s="29"/>
      <c r="R91" s="29" t="s">
        <v>1679</v>
      </c>
    </row>
    <row r="92" spans="1:18" s="12" customFormat="1" ht="50.25" customHeight="1">
      <c r="A92" s="27">
        <f t="shared" si="1"/>
        <v>77</v>
      </c>
      <c r="B92" s="28">
        <v>0.33898148148148149</v>
      </c>
      <c r="C92" s="28">
        <v>0.33898148148148149</v>
      </c>
      <c r="D92" s="29">
        <v>62744</v>
      </c>
      <c r="E92" s="7" t="s">
        <v>1680</v>
      </c>
      <c r="F92" s="7" t="s">
        <v>1454</v>
      </c>
      <c r="G92" s="37" t="s">
        <v>1681</v>
      </c>
      <c r="H92" s="38" t="s">
        <v>1205</v>
      </c>
      <c r="I92" s="38" t="s">
        <v>1682</v>
      </c>
      <c r="J92" s="38" t="s">
        <v>941</v>
      </c>
      <c r="K92" s="38"/>
      <c r="L92" s="7" t="s">
        <v>942</v>
      </c>
      <c r="M92" s="43" t="s">
        <v>935</v>
      </c>
      <c r="N92" s="7"/>
      <c r="O92" s="50"/>
      <c r="P92" s="51"/>
      <c r="Q92" s="29"/>
      <c r="R92" s="7" t="s">
        <v>1635</v>
      </c>
    </row>
    <row r="93" spans="1:18" s="12" customFormat="1" ht="50.25" customHeight="1">
      <c r="A93" s="27">
        <f t="shared" si="1"/>
        <v>78</v>
      </c>
      <c r="B93" s="28">
        <v>0.33898148148148149</v>
      </c>
      <c r="C93" s="28">
        <v>0.33898148148148149</v>
      </c>
      <c r="D93" s="29">
        <v>62821</v>
      </c>
      <c r="E93" s="7" t="s">
        <v>1683</v>
      </c>
      <c r="F93" s="7" t="s">
        <v>1684</v>
      </c>
      <c r="G93" s="37" t="s">
        <v>1568</v>
      </c>
      <c r="H93" s="38" t="s">
        <v>1211</v>
      </c>
      <c r="I93" s="38" t="s">
        <v>1685</v>
      </c>
      <c r="J93" s="38" t="s">
        <v>941</v>
      </c>
      <c r="K93" s="38"/>
      <c r="L93" s="7" t="s">
        <v>942</v>
      </c>
      <c r="M93" s="43" t="s">
        <v>935</v>
      </c>
      <c r="N93" s="7"/>
      <c r="O93" s="50"/>
      <c r="P93" s="51"/>
      <c r="Q93" s="29"/>
      <c r="R93" s="29" t="s">
        <v>1686</v>
      </c>
    </row>
    <row r="94" spans="1:18" s="12" customFormat="1" ht="50.25" customHeight="1">
      <c r="A94" s="27">
        <f t="shared" si="1"/>
        <v>79</v>
      </c>
      <c r="B94" s="28">
        <v>0.33898148148148149</v>
      </c>
      <c r="C94" s="28">
        <v>0.33898148148148149</v>
      </c>
      <c r="D94" s="29">
        <v>62834</v>
      </c>
      <c r="E94" s="7"/>
      <c r="F94" s="7" t="s">
        <v>1687</v>
      </c>
      <c r="G94" s="37" t="s">
        <v>1861</v>
      </c>
      <c r="H94" s="38" t="s">
        <v>939</v>
      </c>
      <c r="I94" s="38" t="s">
        <v>364</v>
      </c>
      <c r="J94" s="38" t="s">
        <v>941</v>
      </c>
      <c r="K94" s="38"/>
      <c r="L94" s="7" t="s">
        <v>942</v>
      </c>
      <c r="M94" s="43" t="s">
        <v>935</v>
      </c>
      <c r="N94" s="7"/>
      <c r="O94" s="50">
        <v>0.33898148148148149</v>
      </c>
      <c r="P94" s="51">
        <v>0.33413194444444444</v>
      </c>
      <c r="Q94" s="29" t="s">
        <v>365</v>
      </c>
      <c r="R94" s="29"/>
    </row>
    <row r="95" spans="1:18" s="12" customFormat="1" ht="50.25" customHeight="1">
      <c r="A95" s="27">
        <f t="shared" si="1"/>
        <v>80</v>
      </c>
      <c r="B95" s="28">
        <v>0.33898148148148149</v>
      </c>
      <c r="C95" s="28">
        <v>0.33898148148148149</v>
      </c>
      <c r="D95" s="29">
        <v>62839</v>
      </c>
      <c r="E95" s="7" t="s">
        <v>366</v>
      </c>
      <c r="F95" s="7" t="s">
        <v>909</v>
      </c>
      <c r="G95" s="37" t="s">
        <v>367</v>
      </c>
      <c r="H95" s="38" t="s">
        <v>216</v>
      </c>
      <c r="I95" s="38" t="s">
        <v>368</v>
      </c>
      <c r="J95" s="38" t="s">
        <v>941</v>
      </c>
      <c r="K95" s="38"/>
      <c r="L95" s="7" t="s">
        <v>942</v>
      </c>
      <c r="M95" s="43" t="s">
        <v>935</v>
      </c>
      <c r="N95" s="7"/>
      <c r="O95" s="50">
        <v>0.33898148148148149</v>
      </c>
      <c r="P95" s="51">
        <v>0.33413194444444444</v>
      </c>
      <c r="Q95" s="29"/>
      <c r="R95" s="29"/>
    </row>
    <row r="96" spans="1:18" s="12" customFormat="1" ht="50.25" customHeight="1">
      <c r="A96" s="27">
        <f t="shared" si="1"/>
        <v>81</v>
      </c>
      <c r="B96" s="28">
        <v>0.33898148148148149</v>
      </c>
      <c r="C96" s="28">
        <v>0.33898148148148149</v>
      </c>
      <c r="D96" s="29">
        <v>62840</v>
      </c>
      <c r="E96" s="7"/>
      <c r="F96" s="7" t="s">
        <v>909</v>
      </c>
      <c r="G96" s="37" t="s">
        <v>217</v>
      </c>
      <c r="H96" s="38" t="s">
        <v>939</v>
      </c>
      <c r="I96" s="38" t="s">
        <v>369</v>
      </c>
      <c r="J96" s="38" t="s">
        <v>941</v>
      </c>
      <c r="K96" s="38"/>
      <c r="L96" s="7" t="s">
        <v>942</v>
      </c>
      <c r="M96" s="43" t="s">
        <v>935</v>
      </c>
      <c r="N96" s="7"/>
      <c r="O96" s="50">
        <v>0.33898148148148149</v>
      </c>
      <c r="P96" s="51">
        <v>0.33413194444444444</v>
      </c>
      <c r="Q96" s="29"/>
      <c r="R96" s="29"/>
    </row>
    <row r="97" spans="1:18" s="12" customFormat="1" ht="50.25" customHeight="1">
      <c r="A97" s="27">
        <f t="shared" si="1"/>
        <v>82</v>
      </c>
      <c r="B97" s="28">
        <v>0.33898148148148149</v>
      </c>
      <c r="C97" s="28">
        <v>0.33898148148148149</v>
      </c>
      <c r="D97" s="29">
        <v>62841</v>
      </c>
      <c r="E97" s="7" t="s">
        <v>370</v>
      </c>
      <c r="F97" s="7" t="s">
        <v>909</v>
      </c>
      <c r="G97" s="37" t="s">
        <v>1861</v>
      </c>
      <c r="H97" s="38" t="s">
        <v>939</v>
      </c>
      <c r="I97" s="38" t="s">
        <v>1512</v>
      </c>
      <c r="J97" s="38" t="s">
        <v>941</v>
      </c>
      <c r="K97" s="38"/>
      <c r="L97" s="7" t="s">
        <v>942</v>
      </c>
      <c r="M97" s="43" t="s">
        <v>935</v>
      </c>
      <c r="N97" s="7"/>
      <c r="O97" s="50">
        <v>0.33898148148148149</v>
      </c>
      <c r="P97" s="51">
        <v>0.33413194444444444</v>
      </c>
      <c r="Q97" s="29"/>
      <c r="R97" s="7" t="s">
        <v>1513</v>
      </c>
    </row>
    <row r="98" spans="1:18" s="12" customFormat="1" ht="57.75" customHeight="1">
      <c r="A98" s="27">
        <f t="shared" si="1"/>
        <v>83</v>
      </c>
      <c r="B98" s="28">
        <v>0.33898148148148149</v>
      </c>
      <c r="C98" s="28">
        <v>0.33898148148148149</v>
      </c>
      <c r="D98" s="29">
        <v>62875</v>
      </c>
      <c r="E98" s="7"/>
      <c r="F98" s="7" t="s">
        <v>1514</v>
      </c>
      <c r="G98" s="37" t="s">
        <v>1515</v>
      </c>
      <c r="H98" s="38" t="s">
        <v>983</v>
      </c>
      <c r="I98" s="38" t="s">
        <v>1516</v>
      </c>
      <c r="J98" s="38" t="s">
        <v>941</v>
      </c>
      <c r="K98" s="38"/>
      <c r="L98" s="7" t="s">
        <v>942</v>
      </c>
      <c r="M98" s="43" t="s">
        <v>935</v>
      </c>
      <c r="N98" s="7"/>
      <c r="O98" s="50">
        <v>0.33898148148148149</v>
      </c>
      <c r="P98" s="51">
        <v>0.33413194444444444</v>
      </c>
      <c r="Q98" s="29"/>
      <c r="R98" s="7" t="s">
        <v>1517</v>
      </c>
    </row>
    <row r="99" spans="1:18" s="12" customFormat="1" ht="57.75" customHeight="1">
      <c r="A99" s="27">
        <f t="shared" si="1"/>
        <v>84</v>
      </c>
      <c r="B99" s="28">
        <v>0.50564814814814818</v>
      </c>
      <c r="C99" s="28">
        <v>0.79731481481481481</v>
      </c>
      <c r="D99" s="29">
        <v>63885</v>
      </c>
      <c r="E99" s="7" t="s">
        <v>1518</v>
      </c>
      <c r="F99" s="7" t="s">
        <v>1519</v>
      </c>
      <c r="G99" s="37" t="s">
        <v>1520</v>
      </c>
      <c r="H99" s="38" t="s">
        <v>1211</v>
      </c>
      <c r="I99" s="38" t="s">
        <v>1119</v>
      </c>
      <c r="J99" s="38" t="s">
        <v>941</v>
      </c>
      <c r="K99" s="57"/>
      <c r="L99" s="58" t="s">
        <v>942</v>
      </c>
      <c r="M99" s="59" t="s">
        <v>935</v>
      </c>
      <c r="N99" s="58"/>
      <c r="O99" s="60"/>
      <c r="P99" s="61"/>
      <c r="Q99" s="62"/>
      <c r="R99" s="29"/>
    </row>
    <row r="100" spans="1:18" s="12" customFormat="1" ht="69" customHeight="1">
      <c r="A100" s="27">
        <f t="shared" si="1"/>
        <v>85</v>
      </c>
      <c r="B100" s="28">
        <v>0.21398148148148147</v>
      </c>
      <c r="C100" s="28">
        <v>0.83898148148148144</v>
      </c>
      <c r="D100" s="29">
        <v>63992</v>
      </c>
      <c r="E100" s="7" t="s">
        <v>1120</v>
      </c>
      <c r="F100" s="7" t="s">
        <v>1121</v>
      </c>
      <c r="G100" s="7" t="s">
        <v>1219</v>
      </c>
      <c r="H100" s="37" t="s">
        <v>1220</v>
      </c>
      <c r="I100" s="38" t="s">
        <v>1122</v>
      </c>
      <c r="J100" s="63" t="s">
        <v>941</v>
      </c>
      <c r="K100" s="38"/>
      <c r="L100" s="7" t="s">
        <v>935</v>
      </c>
      <c r="M100" s="43"/>
      <c r="N100" s="7"/>
      <c r="O100" s="29"/>
      <c r="P100" s="29"/>
      <c r="Q100" s="29"/>
      <c r="R100" s="64" t="s">
        <v>1123</v>
      </c>
    </row>
    <row r="101" spans="1:18" s="12" customFormat="1" ht="70.5" customHeight="1">
      <c r="A101" s="27">
        <f t="shared" si="1"/>
        <v>86</v>
      </c>
      <c r="B101" s="28">
        <v>0.88064814814814818</v>
      </c>
      <c r="C101" s="28">
        <v>0.88064814814814818</v>
      </c>
      <c r="D101" s="29">
        <v>64397</v>
      </c>
      <c r="E101" s="7" t="s">
        <v>1124</v>
      </c>
      <c r="F101" s="7" t="s">
        <v>1125</v>
      </c>
      <c r="G101" s="37" t="s">
        <v>1126</v>
      </c>
      <c r="H101" s="38" t="s">
        <v>1220</v>
      </c>
      <c r="I101" s="38" t="s">
        <v>1127</v>
      </c>
      <c r="J101" s="38" t="s">
        <v>1579</v>
      </c>
      <c r="K101" s="32"/>
      <c r="L101" s="30" t="s">
        <v>942</v>
      </c>
      <c r="M101" s="34" t="s">
        <v>935</v>
      </c>
      <c r="N101" s="30"/>
      <c r="O101" s="65"/>
      <c r="P101" s="56"/>
      <c r="Q101" s="54"/>
      <c r="R101" s="29"/>
    </row>
    <row r="102" spans="1:18" s="12" customFormat="1" ht="107.25" customHeight="1">
      <c r="A102" s="27">
        <f t="shared" si="1"/>
        <v>87</v>
      </c>
      <c r="B102" s="28">
        <v>1.1306481481481481</v>
      </c>
      <c r="C102" s="28">
        <v>1.1306481481481481</v>
      </c>
      <c r="D102" s="29">
        <v>65607</v>
      </c>
      <c r="E102" s="7" t="s">
        <v>1128</v>
      </c>
      <c r="F102" s="7" t="s">
        <v>1129</v>
      </c>
      <c r="G102" s="7" t="s">
        <v>1130</v>
      </c>
      <c r="H102" s="38" t="s">
        <v>1220</v>
      </c>
      <c r="I102" s="38" t="s">
        <v>1131</v>
      </c>
      <c r="J102" s="38" t="s">
        <v>985</v>
      </c>
      <c r="K102" s="38" t="s">
        <v>1132</v>
      </c>
      <c r="L102" s="7" t="s">
        <v>942</v>
      </c>
      <c r="M102" s="43" t="s">
        <v>935</v>
      </c>
      <c r="N102" s="49"/>
      <c r="O102" s="50"/>
      <c r="P102" s="66"/>
      <c r="Q102" s="29"/>
      <c r="R102" s="7" t="s">
        <v>1133</v>
      </c>
    </row>
    <row r="103" spans="1:18" s="12" customFormat="1" ht="57.75" customHeight="1">
      <c r="A103" s="27">
        <f t="shared" si="1"/>
        <v>88</v>
      </c>
      <c r="B103" s="28">
        <v>0.42300925925925931</v>
      </c>
      <c r="C103" s="28">
        <v>0.46467592592592594</v>
      </c>
      <c r="D103" s="29">
        <v>69736</v>
      </c>
      <c r="E103" s="7"/>
      <c r="F103" s="7" t="s">
        <v>1134</v>
      </c>
      <c r="G103" s="37" t="s">
        <v>1135</v>
      </c>
      <c r="H103" s="38" t="s">
        <v>216</v>
      </c>
      <c r="I103" s="38" t="s">
        <v>1136</v>
      </c>
      <c r="J103" s="38" t="s">
        <v>941</v>
      </c>
      <c r="K103" s="38"/>
      <c r="L103" s="7" t="s">
        <v>942</v>
      </c>
      <c r="M103" s="43" t="s">
        <v>935</v>
      </c>
      <c r="N103" s="49"/>
      <c r="O103" s="50"/>
      <c r="P103" s="66"/>
      <c r="Q103" s="29"/>
      <c r="R103" s="29"/>
    </row>
    <row r="104" spans="1:18" s="12" customFormat="1" ht="57.75" customHeight="1">
      <c r="A104" s="27">
        <f t="shared" si="1"/>
        <v>89</v>
      </c>
      <c r="B104" s="28">
        <v>0.71467592592592588</v>
      </c>
      <c r="C104" s="28">
        <v>0.71467592592592588</v>
      </c>
      <c r="D104" s="29">
        <v>70779</v>
      </c>
      <c r="E104" s="7"/>
      <c r="F104" s="7" t="s">
        <v>1137</v>
      </c>
      <c r="G104" s="37" t="s">
        <v>1138</v>
      </c>
      <c r="H104" s="38" t="s">
        <v>1211</v>
      </c>
      <c r="I104" s="38" t="s">
        <v>1139</v>
      </c>
      <c r="J104" s="38" t="s">
        <v>1579</v>
      </c>
      <c r="K104" s="7"/>
      <c r="L104" s="47" t="s">
        <v>935</v>
      </c>
      <c r="M104" s="43"/>
      <c r="N104" s="7"/>
      <c r="O104" s="7"/>
      <c r="P104" s="51"/>
      <c r="Q104" s="29"/>
      <c r="R104" s="7"/>
    </row>
    <row r="105" spans="1:18" s="12" customFormat="1" ht="57.75" customHeight="1">
      <c r="A105" s="27">
        <f t="shared" si="1"/>
        <v>90</v>
      </c>
      <c r="B105" s="28">
        <v>0.71467592592592588</v>
      </c>
      <c r="C105" s="28">
        <v>0.71467592592592588</v>
      </c>
      <c r="D105" s="29">
        <v>70892</v>
      </c>
      <c r="E105" s="7" t="s">
        <v>1140</v>
      </c>
      <c r="F105" s="7" t="s">
        <v>1141</v>
      </c>
      <c r="G105" s="37" t="s">
        <v>1174</v>
      </c>
      <c r="H105" s="38" t="s">
        <v>216</v>
      </c>
      <c r="I105" s="38" t="s">
        <v>649</v>
      </c>
      <c r="J105" s="38" t="s">
        <v>941</v>
      </c>
      <c r="K105" s="7"/>
      <c r="L105" s="47" t="s">
        <v>935</v>
      </c>
      <c r="M105" s="43"/>
      <c r="N105" s="7"/>
      <c r="O105" s="7"/>
      <c r="P105" s="51"/>
      <c r="Q105" s="29"/>
      <c r="R105" s="7" t="s">
        <v>1392</v>
      </c>
    </row>
    <row r="106" spans="1:18" s="12" customFormat="1" ht="57.75" customHeight="1">
      <c r="A106" s="27">
        <f t="shared" si="1"/>
        <v>91</v>
      </c>
      <c r="B106" s="28">
        <v>1.2563425925925926</v>
      </c>
      <c r="C106" s="28">
        <v>1.2563425925925926</v>
      </c>
      <c r="D106" s="29">
        <v>74168</v>
      </c>
      <c r="E106" s="7" t="s">
        <v>1393</v>
      </c>
      <c r="F106" s="7" t="s">
        <v>1394</v>
      </c>
      <c r="G106" s="37" t="s">
        <v>1395</v>
      </c>
      <c r="H106" s="38" t="s">
        <v>983</v>
      </c>
      <c r="I106" s="38" t="s">
        <v>1396</v>
      </c>
      <c r="J106" s="38" t="s">
        <v>941</v>
      </c>
      <c r="K106" s="7"/>
      <c r="L106" s="47" t="s">
        <v>935</v>
      </c>
      <c r="M106" s="43"/>
      <c r="N106" s="7"/>
      <c r="O106" s="7"/>
      <c r="P106" s="51"/>
      <c r="Q106" s="29"/>
      <c r="R106" s="7" t="s">
        <v>1397</v>
      </c>
    </row>
    <row r="107" spans="1:18" s="12" customFormat="1" ht="57.75" customHeight="1">
      <c r="A107" s="27">
        <f t="shared" si="1"/>
        <v>92</v>
      </c>
      <c r="B107" s="28">
        <v>9.0370370370370379E-2</v>
      </c>
      <c r="C107" s="28">
        <v>0.25703703703703701</v>
      </c>
      <c r="D107" s="29">
        <v>75449</v>
      </c>
      <c r="E107" s="7" t="s">
        <v>1398</v>
      </c>
      <c r="F107" s="7" t="s">
        <v>1394</v>
      </c>
      <c r="G107" s="37" t="s">
        <v>1399</v>
      </c>
      <c r="H107" s="38" t="s">
        <v>216</v>
      </c>
      <c r="I107" s="38" t="s">
        <v>1400</v>
      </c>
      <c r="J107" s="38" t="s">
        <v>941</v>
      </c>
      <c r="K107" s="7"/>
      <c r="L107" s="47" t="s">
        <v>935</v>
      </c>
      <c r="M107" s="43"/>
      <c r="N107" s="7"/>
      <c r="O107" s="7"/>
      <c r="P107" s="51"/>
      <c r="Q107" s="29"/>
      <c r="R107" s="7" t="s">
        <v>1401</v>
      </c>
    </row>
    <row r="108" spans="1:18" s="12" customFormat="1" ht="57.75" customHeight="1">
      <c r="A108" s="27">
        <f t="shared" si="1"/>
        <v>93</v>
      </c>
      <c r="B108" s="28">
        <v>0.13203703703703704</v>
      </c>
      <c r="C108" s="28">
        <v>0.29870370370370369</v>
      </c>
      <c r="D108" s="29">
        <v>75895</v>
      </c>
      <c r="E108" s="7" t="s">
        <v>1402</v>
      </c>
      <c r="F108" s="7" t="s">
        <v>909</v>
      </c>
      <c r="G108" s="37" t="s">
        <v>1219</v>
      </c>
      <c r="H108" s="38" t="s">
        <v>1220</v>
      </c>
      <c r="I108" s="38" t="s">
        <v>1403</v>
      </c>
      <c r="J108" s="38" t="s">
        <v>941</v>
      </c>
      <c r="K108" s="7"/>
      <c r="L108" s="47" t="s">
        <v>935</v>
      </c>
      <c r="M108" s="43"/>
      <c r="N108" s="7"/>
      <c r="O108" s="7"/>
      <c r="P108" s="51"/>
      <c r="Q108" s="29"/>
      <c r="R108" s="7" t="s">
        <v>1404</v>
      </c>
    </row>
    <row r="109" spans="1:18" s="12" customFormat="1" ht="57.75" customHeight="1">
      <c r="A109" s="27">
        <f t="shared" si="1"/>
        <v>94</v>
      </c>
      <c r="B109" s="28">
        <v>0.42370370370370369</v>
      </c>
      <c r="C109" s="28">
        <v>0.42370370370370369</v>
      </c>
      <c r="D109" s="29">
        <v>76767</v>
      </c>
      <c r="E109" s="7" t="s">
        <v>1405</v>
      </c>
      <c r="F109" s="7" t="s">
        <v>1406</v>
      </c>
      <c r="G109" s="37" t="s">
        <v>1407</v>
      </c>
      <c r="H109" s="38" t="s">
        <v>1634</v>
      </c>
      <c r="I109" s="38" t="s">
        <v>2023</v>
      </c>
      <c r="J109" s="38" t="s">
        <v>941</v>
      </c>
      <c r="K109" s="7"/>
      <c r="L109" s="47" t="s">
        <v>935</v>
      </c>
      <c r="M109" s="43"/>
      <c r="N109" s="7"/>
      <c r="O109" s="7"/>
      <c r="P109" s="51"/>
      <c r="Q109" s="29"/>
      <c r="R109" s="7" t="s">
        <v>1859</v>
      </c>
    </row>
    <row r="110" spans="1:18" s="12" customFormat="1" ht="57.75" customHeight="1">
      <c r="A110" s="27">
        <f t="shared" si="1"/>
        <v>95</v>
      </c>
      <c r="B110" s="28">
        <v>0.42370370370370369</v>
      </c>
      <c r="C110" s="28">
        <v>0.42370370370370369</v>
      </c>
      <c r="D110" s="29">
        <v>76770</v>
      </c>
      <c r="E110" s="7" t="s">
        <v>2024</v>
      </c>
      <c r="F110" s="7" t="s">
        <v>1406</v>
      </c>
      <c r="G110" s="37" t="s">
        <v>2025</v>
      </c>
      <c r="H110" s="38"/>
      <c r="I110" s="38" t="s">
        <v>2026</v>
      </c>
      <c r="J110" s="38" t="s">
        <v>941</v>
      </c>
      <c r="K110" s="7"/>
      <c r="L110" s="47" t="s">
        <v>935</v>
      </c>
      <c r="M110" s="43"/>
      <c r="N110" s="7"/>
      <c r="O110" s="7"/>
      <c r="P110" s="51"/>
      <c r="Q110" s="29"/>
      <c r="R110" s="7" t="s">
        <v>1850</v>
      </c>
    </row>
    <row r="111" spans="1:18" s="12" customFormat="1" ht="57.75" customHeight="1">
      <c r="A111" s="27">
        <f t="shared" si="1"/>
        <v>96</v>
      </c>
      <c r="B111" s="28">
        <v>0.54870370370370369</v>
      </c>
      <c r="C111" s="28">
        <v>0.54870370370370369</v>
      </c>
      <c r="D111" s="29">
        <v>76949</v>
      </c>
      <c r="E111" s="7" t="s">
        <v>2027</v>
      </c>
      <c r="F111" s="7" t="s">
        <v>2028</v>
      </c>
      <c r="G111" s="37" t="s">
        <v>1225</v>
      </c>
      <c r="H111" s="38" t="s">
        <v>1226</v>
      </c>
      <c r="I111" s="38" t="s">
        <v>1838</v>
      </c>
      <c r="J111" s="38" t="s">
        <v>941</v>
      </c>
      <c r="K111" s="7"/>
      <c r="L111" s="47" t="s">
        <v>935</v>
      </c>
      <c r="M111" s="43"/>
      <c r="N111" s="7"/>
      <c r="O111" s="7"/>
      <c r="P111" s="51"/>
      <c r="Q111" s="29"/>
      <c r="R111" s="7"/>
    </row>
    <row r="112" spans="1:18" s="12" customFormat="1" ht="57.75" customHeight="1">
      <c r="A112" s="27">
        <f t="shared" si="1"/>
        <v>97</v>
      </c>
      <c r="B112" s="28">
        <v>0.54870370370370369</v>
      </c>
      <c r="C112" s="28">
        <v>0.54870370370370369</v>
      </c>
      <c r="D112" s="29">
        <v>76953</v>
      </c>
      <c r="E112" s="7" t="s">
        <v>1839</v>
      </c>
      <c r="F112" s="7" t="s">
        <v>2028</v>
      </c>
      <c r="G112" s="37" t="s">
        <v>1225</v>
      </c>
      <c r="H112" s="38" t="s">
        <v>1226</v>
      </c>
      <c r="I112" s="38" t="s">
        <v>1840</v>
      </c>
      <c r="J112" s="38" t="s">
        <v>941</v>
      </c>
      <c r="K112" s="7"/>
      <c r="L112" s="47" t="s">
        <v>935</v>
      </c>
      <c r="M112" s="43"/>
      <c r="N112" s="7"/>
      <c r="O112" s="58"/>
      <c r="P112" s="51"/>
      <c r="Q112" s="29"/>
      <c r="R112" s="7"/>
    </row>
    <row r="113" spans="1:18" s="12" customFormat="1" ht="57.75" customHeight="1">
      <c r="A113" s="27">
        <f t="shared" si="1"/>
        <v>98</v>
      </c>
      <c r="B113" s="28">
        <v>0.54870370370370369</v>
      </c>
      <c r="C113" s="28">
        <v>0.54870370370370369</v>
      </c>
      <c r="D113" s="29">
        <v>76959</v>
      </c>
      <c r="E113" s="7" t="s">
        <v>1841</v>
      </c>
      <c r="F113" s="7" t="s">
        <v>2028</v>
      </c>
      <c r="G113" s="37" t="s">
        <v>1225</v>
      </c>
      <c r="H113" s="38" t="s">
        <v>1226</v>
      </c>
      <c r="I113" s="38" t="s">
        <v>1707</v>
      </c>
      <c r="J113" s="38" t="s">
        <v>941</v>
      </c>
      <c r="K113" s="7"/>
      <c r="L113" s="47" t="s">
        <v>935</v>
      </c>
      <c r="M113" s="43"/>
      <c r="N113" s="49"/>
      <c r="O113" s="7"/>
      <c r="P113" s="66"/>
      <c r="Q113" s="29"/>
      <c r="R113" s="7"/>
    </row>
    <row r="114" spans="1:18" s="12" customFormat="1" ht="57.75" customHeight="1">
      <c r="A114" s="27">
        <f t="shared" si="1"/>
        <v>99</v>
      </c>
      <c r="B114" s="28">
        <v>0.38203703703703701</v>
      </c>
      <c r="C114" s="28">
        <v>0.59037037037037032</v>
      </c>
      <c r="D114" s="29">
        <v>77691</v>
      </c>
      <c r="E114" s="7" t="s">
        <v>1708</v>
      </c>
      <c r="F114" s="7" t="s">
        <v>1441</v>
      </c>
      <c r="G114" s="37" t="s">
        <v>1442</v>
      </c>
      <c r="H114" s="38" t="s">
        <v>1443</v>
      </c>
      <c r="I114" s="38" t="s">
        <v>1444</v>
      </c>
      <c r="J114" s="38" t="s">
        <v>941</v>
      </c>
      <c r="K114" s="7"/>
      <c r="L114" s="47" t="s">
        <v>935</v>
      </c>
      <c r="M114" s="43"/>
      <c r="N114" s="7"/>
      <c r="O114" s="11"/>
      <c r="P114" s="51"/>
      <c r="Q114" s="29"/>
      <c r="R114" s="7"/>
    </row>
    <row r="115" spans="1:18" s="12" customFormat="1" ht="57.75" customHeight="1">
      <c r="A115" s="27">
        <f t="shared" si="1"/>
        <v>100</v>
      </c>
      <c r="B115" s="28">
        <v>0.59037037037037032</v>
      </c>
      <c r="C115" s="28">
        <v>0.63203703703703706</v>
      </c>
      <c r="D115" s="29">
        <v>77919</v>
      </c>
      <c r="E115" s="7" t="s">
        <v>1445</v>
      </c>
      <c r="F115" s="7" t="s">
        <v>1446</v>
      </c>
      <c r="G115" s="37" t="s">
        <v>1230</v>
      </c>
      <c r="H115" s="38" t="s">
        <v>1226</v>
      </c>
      <c r="I115" s="38" t="s">
        <v>787</v>
      </c>
      <c r="J115" s="38" t="s">
        <v>941</v>
      </c>
      <c r="K115" s="7"/>
      <c r="L115" s="47" t="s">
        <v>935</v>
      </c>
      <c r="M115" s="43"/>
      <c r="N115" s="49"/>
      <c r="O115" s="7"/>
      <c r="P115" s="66"/>
      <c r="Q115" s="29"/>
      <c r="R115" s="7"/>
    </row>
    <row r="116" spans="1:18" s="12" customFormat="1" ht="57.75" customHeight="1">
      <c r="A116" s="27">
        <f t="shared" si="1"/>
        <v>101</v>
      </c>
      <c r="B116" s="28">
        <v>0.59037037037037032</v>
      </c>
      <c r="C116" s="28">
        <v>0.63203703703703706</v>
      </c>
      <c r="D116" s="29">
        <v>77924</v>
      </c>
      <c r="E116" s="7" t="s">
        <v>788</v>
      </c>
      <c r="F116" s="7" t="s">
        <v>789</v>
      </c>
      <c r="G116" s="37" t="s">
        <v>790</v>
      </c>
      <c r="H116" s="38" t="s">
        <v>1226</v>
      </c>
      <c r="I116" s="38" t="s">
        <v>808</v>
      </c>
      <c r="J116" s="38" t="s">
        <v>941</v>
      </c>
      <c r="K116" s="7"/>
      <c r="L116" s="47" t="s">
        <v>935</v>
      </c>
      <c r="M116" s="43"/>
      <c r="N116" s="49"/>
      <c r="O116" s="7"/>
      <c r="P116" s="66"/>
      <c r="Q116" s="29"/>
      <c r="R116" s="7"/>
    </row>
    <row r="117" spans="1:18" s="12" customFormat="1" ht="57.75" customHeight="1">
      <c r="A117" s="27">
        <f t="shared" si="1"/>
        <v>102</v>
      </c>
      <c r="B117" s="28">
        <v>0.59037037037037032</v>
      </c>
      <c r="C117" s="28">
        <v>0.63203703703703706</v>
      </c>
      <c r="D117" s="29">
        <v>77929</v>
      </c>
      <c r="E117" s="7" t="s">
        <v>791</v>
      </c>
      <c r="F117" s="7" t="s">
        <v>2028</v>
      </c>
      <c r="G117" s="37" t="s">
        <v>1225</v>
      </c>
      <c r="H117" s="38" t="s">
        <v>1226</v>
      </c>
      <c r="I117" s="38" t="s">
        <v>792</v>
      </c>
      <c r="J117" s="38" t="s">
        <v>941</v>
      </c>
      <c r="K117" s="7"/>
      <c r="L117" s="47" t="s">
        <v>935</v>
      </c>
      <c r="M117" s="43"/>
      <c r="N117" s="49"/>
      <c r="O117" s="7"/>
      <c r="P117" s="66"/>
      <c r="Q117" s="29"/>
      <c r="R117" s="7"/>
    </row>
    <row r="118" spans="1:18" s="12" customFormat="1" ht="90.75" customHeight="1">
      <c r="A118" s="27">
        <f t="shared" si="1"/>
        <v>103</v>
      </c>
      <c r="B118" s="28">
        <v>0.6737037037037038</v>
      </c>
      <c r="C118" s="28">
        <v>20</v>
      </c>
      <c r="D118" s="29">
        <v>79051</v>
      </c>
      <c r="E118" s="7" t="s">
        <v>793</v>
      </c>
      <c r="F118" s="7" t="s">
        <v>794</v>
      </c>
      <c r="G118" s="37" t="s">
        <v>795</v>
      </c>
      <c r="H118" s="38" t="s">
        <v>983</v>
      </c>
      <c r="I118" s="38" t="s">
        <v>796</v>
      </c>
      <c r="J118" s="38" t="s">
        <v>941</v>
      </c>
      <c r="K118" s="67"/>
      <c r="L118" s="68" t="s">
        <v>942</v>
      </c>
      <c r="M118" s="59" t="s">
        <v>935</v>
      </c>
      <c r="N118" s="69"/>
      <c r="O118" s="69">
        <v>1.1264583333333333</v>
      </c>
      <c r="P118" s="69">
        <v>1.1299305555555557</v>
      </c>
      <c r="Q118" s="58"/>
      <c r="R118" s="58" t="s">
        <v>2016</v>
      </c>
    </row>
    <row r="119" spans="1:18" s="12" customFormat="1" ht="90.75" customHeight="1">
      <c r="A119" s="27">
        <f t="shared" si="1"/>
        <v>104</v>
      </c>
      <c r="B119" s="28">
        <v>0.88203703703703706</v>
      </c>
      <c r="C119" s="28">
        <v>0.9237037037037038</v>
      </c>
      <c r="D119" s="29">
        <v>79619</v>
      </c>
      <c r="E119" s="7" t="s">
        <v>2017</v>
      </c>
      <c r="F119" s="7" t="s">
        <v>2018</v>
      </c>
      <c r="G119" s="37" t="s">
        <v>2019</v>
      </c>
      <c r="H119" s="38" t="s">
        <v>1220</v>
      </c>
      <c r="I119" s="38" t="s">
        <v>1356</v>
      </c>
      <c r="J119" s="63" t="s">
        <v>941</v>
      </c>
      <c r="K119" s="7"/>
      <c r="L119" s="47" t="s">
        <v>942</v>
      </c>
      <c r="M119" s="43" t="s">
        <v>935</v>
      </c>
      <c r="N119" s="40"/>
      <c r="O119" s="40"/>
      <c r="P119" s="40"/>
      <c r="Q119" s="7"/>
      <c r="R119" s="7" t="s">
        <v>1357</v>
      </c>
    </row>
    <row r="120" spans="1:18" s="12" customFormat="1" ht="90.75" customHeight="1">
      <c r="A120" s="27">
        <f t="shared" si="1"/>
        <v>105</v>
      </c>
      <c r="B120" s="28">
        <v>0.88203703703703706</v>
      </c>
      <c r="C120" s="28">
        <v>0.9237037037037038</v>
      </c>
      <c r="D120" s="29">
        <v>79633</v>
      </c>
      <c r="E120" s="7" t="s">
        <v>1358</v>
      </c>
      <c r="F120" s="7" t="s">
        <v>2018</v>
      </c>
      <c r="G120" s="37" t="s">
        <v>2019</v>
      </c>
      <c r="H120" s="38" t="s">
        <v>1220</v>
      </c>
      <c r="I120" s="38" t="s">
        <v>1359</v>
      </c>
      <c r="J120" s="63" t="s">
        <v>941</v>
      </c>
      <c r="K120" s="7"/>
      <c r="L120" s="47" t="s">
        <v>942</v>
      </c>
      <c r="M120" s="43" t="s">
        <v>935</v>
      </c>
      <c r="N120" s="40"/>
      <c r="O120" s="40"/>
      <c r="P120" s="40"/>
      <c r="Q120" s="7"/>
      <c r="R120" s="7"/>
    </row>
    <row r="121" spans="1:18" s="12" customFormat="1" ht="90.75" customHeight="1">
      <c r="A121" s="27">
        <f t="shared" si="1"/>
        <v>106</v>
      </c>
      <c r="B121" s="28">
        <v>0.9237037037037038</v>
      </c>
      <c r="C121" s="28">
        <v>0.9237037037037038</v>
      </c>
      <c r="D121" s="29">
        <v>79959</v>
      </c>
      <c r="E121" s="7" t="s">
        <v>1360</v>
      </c>
      <c r="F121" s="7" t="s">
        <v>1361</v>
      </c>
      <c r="G121" s="37" t="s">
        <v>1362</v>
      </c>
      <c r="H121" s="38" t="s">
        <v>1205</v>
      </c>
      <c r="I121" s="38" t="s">
        <v>1363</v>
      </c>
      <c r="J121" s="70" t="s">
        <v>985</v>
      </c>
      <c r="K121" s="7" t="s">
        <v>1132</v>
      </c>
      <c r="L121" s="47" t="s">
        <v>942</v>
      </c>
      <c r="M121" s="43" t="s">
        <v>935</v>
      </c>
      <c r="N121" s="40"/>
      <c r="O121" s="40"/>
      <c r="P121" s="40"/>
      <c r="Q121" s="7"/>
      <c r="R121" s="7" t="s">
        <v>1364</v>
      </c>
    </row>
    <row r="122" spans="1:18" s="12" customFormat="1" ht="54.75" customHeight="1">
      <c r="A122" s="27">
        <f t="shared" si="1"/>
        <v>107</v>
      </c>
      <c r="B122" s="28">
        <v>1.0070370370370372</v>
      </c>
      <c r="C122" s="28">
        <v>1.1320370370370372</v>
      </c>
      <c r="D122" s="29">
        <v>81099</v>
      </c>
      <c r="E122" s="7" t="s">
        <v>881</v>
      </c>
      <c r="F122" s="7" t="s">
        <v>882</v>
      </c>
      <c r="G122" s="7" t="s">
        <v>1219</v>
      </c>
      <c r="H122" s="37" t="s">
        <v>1220</v>
      </c>
      <c r="I122" s="63" t="s">
        <v>883</v>
      </c>
      <c r="J122" s="38" t="s">
        <v>941</v>
      </c>
      <c r="K122" s="71"/>
      <c r="L122" s="7" t="s">
        <v>942</v>
      </c>
      <c r="M122" s="43" t="s">
        <v>935</v>
      </c>
      <c r="N122" s="7"/>
      <c r="O122" s="7"/>
      <c r="P122" s="29"/>
      <c r="Q122" s="29"/>
      <c r="R122" s="7" t="s">
        <v>951</v>
      </c>
    </row>
    <row r="123" spans="1:18" s="12" customFormat="1" ht="70.5" customHeight="1">
      <c r="A123" s="27">
        <f t="shared" si="1"/>
        <v>108</v>
      </c>
      <c r="B123" s="28">
        <v>1.1737037037037037</v>
      </c>
      <c r="C123" s="28">
        <v>1.1737037037037037</v>
      </c>
      <c r="D123" s="29">
        <v>81421</v>
      </c>
      <c r="E123" s="7" t="s">
        <v>884</v>
      </c>
      <c r="F123" s="7" t="s">
        <v>885</v>
      </c>
      <c r="G123" s="37" t="s">
        <v>982</v>
      </c>
      <c r="H123" s="38" t="s">
        <v>983</v>
      </c>
      <c r="I123" s="63" t="s">
        <v>886</v>
      </c>
      <c r="J123" s="38" t="s">
        <v>1579</v>
      </c>
      <c r="K123" s="72" t="s">
        <v>887</v>
      </c>
      <c r="L123" s="47" t="s">
        <v>942</v>
      </c>
      <c r="M123" s="43" t="s">
        <v>935</v>
      </c>
      <c r="N123" s="40"/>
      <c r="O123" s="40"/>
      <c r="P123" s="40"/>
      <c r="Q123" s="7"/>
      <c r="R123" s="7" t="s">
        <v>888</v>
      </c>
    </row>
    <row r="124" spans="1:18" s="12" customFormat="1" ht="70.5" customHeight="1">
      <c r="A124" s="27">
        <f t="shared" si="1"/>
        <v>109</v>
      </c>
      <c r="B124" s="28">
        <v>1.1737037037037037</v>
      </c>
      <c r="C124" s="28">
        <v>1.2153703703703704</v>
      </c>
      <c r="D124" s="29">
        <v>81879</v>
      </c>
      <c r="E124" s="7" t="s">
        <v>889</v>
      </c>
      <c r="F124" s="7" t="s">
        <v>890</v>
      </c>
      <c r="G124" s="37" t="s">
        <v>1294</v>
      </c>
      <c r="H124" s="38" t="s">
        <v>983</v>
      </c>
      <c r="I124" s="38" t="s">
        <v>891</v>
      </c>
      <c r="J124" s="73" t="s">
        <v>1579</v>
      </c>
      <c r="K124" s="7" t="s">
        <v>887</v>
      </c>
      <c r="L124" s="47" t="s">
        <v>942</v>
      </c>
      <c r="M124" s="43"/>
      <c r="N124" s="42"/>
      <c r="O124" s="42"/>
      <c r="P124" s="35"/>
      <c r="Q124" s="36"/>
      <c r="R124" s="58" t="s">
        <v>892</v>
      </c>
    </row>
    <row r="125" spans="1:18" s="12" customFormat="1" ht="54.75" customHeight="1">
      <c r="A125" s="27">
        <f t="shared" si="1"/>
        <v>110</v>
      </c>
      <c r="B125" s="28">
        <v>1.2153703703703704</v>
      </c>
      <c r="C125" s="28">
        <v>0.13273148148148148</v>
      </c>
      <c r="D125" s="29">
        <v>82175</v>
      </c>
      <c r="E125" s="7" t="s">
        <v>893</v>
      </c>
      <c r="F125" s="7" t="s">
        <v>894</v>
      </c>
      <c r="G125" s="7" t="s">
        <v>895</v>
      </c>
      <c r="H125" s="37" t="s">
        <v>1220</v>
      </c>
      <c r="I125" s="38" t="s">
        <v>896</v>
      </c>
      <c r="J125" s="38" t="s">
        <v>941</v>
      </c>
      <c r="K125" s="38"/>
      <c r="L125" s="7" t="s">
        <v>942</v>
      </c>
      <c r="M125" s="43" t="s">
        <v>935</v>
      </c>
      <c r="N125" s="7"/>
      <c r="O125" s="74"/>
      <c r="P125" s="29"/>
      <c r="Q125" s="29"/>
      <c r="R125" s="29"/>
    </row>
    <row r="126" spans="1:18" s="12" customFormat="1" ht="70.5" customHeight="1">
      <c r="A126" s="27">
        <f t="shared" si="1"/>
        <v>111</v>
      </c>
      <c r="B126" s="28">
        <v>1.2570370370370372</v>
      </c>
      <c r="C126" s="28">
        <v>1.2570370370370372</v>
      </c>
      <c r="D126" s="29">
        <v>82026</v>
      </c>
      <c r="E126" s="7" t="s">
        <v>897</v>
      </c>
      <c r="F126" s="7" t="s">
        <v>2028</v>
      </c>
      <c r="G126" s="37" t="s">
        <v>1175</v>
      </c>
      <c r="H126" s="38" t="s">
        <v>1226</v>
      </c>
      <c r="I126" s="38" t="s">
        <v>1176</v>
      </c>
      <c r="J126" s="73" t="s">
        <v>941</v>
      </c>
      <c r="K126" s="7"/>
      <c r="L126" s="47" t="s">
        <v>942</v>
      </c>
      <c r="M126" s="43" t="s">
        <v>935</v>
      </c>
      <c r="N126" s="40"/>
      <c r="O126" s="40"/>
      <c r="P126" s="42"/>
      <c r="Q126" s="30"/>
      <c r="R126" s="30"/>
    </row>
    <row r="127" spans="1:18" s="12" customFormat="1" ht="70.5" customHeight="1">
      <c r="A127" s="27">
        <f t="shared" si="1"/>
        <v>112</v>
      </c>
      <c r="B127" s="28">
        <v>1.2570370370370372</v>
      </c>
      <c r="C127" s="28">
        <v>1.2570370370370372</v>
      </c>
      <c r="D127" s="29">
        <v>82060</v>
      </c>
      <c r="E127" s="7" t="s">
        <v>1177</v>
      </c>
      <c r="F127" s="7" t="s">
        <v>1178</v>
      </c>
      <c r="G127" s="7" t="s">
        <v>1179</v>
      </c>
      <c r="H127" s="38" t="s">
        <v>1205</v>
      </c>
      <c r="I127" s="38" t="s">
        <v>1180</v>
      </c>
      <c r="J127" s="73" t="s">
        <v>1181</v>
      </c>
      <c r="K127" s="7"/>
      <c r="L127" s="47" t="s">
        <v>942</v>
      </c>
      <c r="M127" s="43" t="s">
        <v>935</v>
      </c>
      <c r="N127" s="40"/>
      <c r="O127" s="40"/>
      <c r="P127" s="40"/>
      <c r="Q127" s="7"/>
      <c r="R127" s="7" t="s">
        <v>1182</v>
      </c>
    </row>
    <row r="128" spans="1:18" s="12" customFormat="1" ht="70.5" customHeight="1">
      <c r="A128" s="27">
        <f t="shared" si="1"/>
        <v>113</v>
      </c>
      <c r="B128" s="28">
        <v>0.13273148148148148</v>
      </c>
      <c r="C128" s="28">
        <v>0.21606481481481479</v>
      </c>
      <c r="D128" s="29">
        <v>83262</v>
      </c>
      <c r="E128" s="7" t="s">
        <v>1183</v>
      </c>
      <c r="F128" s="7" t="s">
        <v>1184</v>
      </c>
      <c r="G128" s="7" t="s">
        <v>1185</v>
      </c>
      <c r="H128" s="38" t="s">
        <v>1226</v>
      </c>
      <c r="I128" s="38" t="s">
        <v>1186</v>
      </c>
      <c r="J128" s="73" t="s">
        <v>1296</v>
      </c>
      <c r="K128" s="7"/>
      <c r="L128" s="47" t="s">
        <v>942</v>
      </c>
      <c r="M128" s="43" t="s">
        <v>935</v>
      </c>
      <c r="N128" s="40"/>
      <c r="O128" s="40"/>
      <c r="P128" s="69"/>
      <c r="Q128" s="58"/>
      <c r="R128" s="7"/>
    </row>
    <row r="129" spans="1:18" s="12" customFormat="1" ht="114.75" customHeight="1">
      <c r="A129" s="27">
        <f t="shared" si="1"/>
        <v>114</v>
      </c>
      <c r="B129" s="28">
        <v>0.25773148148148145</v>
      </c>
      <c r="C129" s="28">
        <v>0.25773148148148145</v>
      </c>
      <c r="D129" s="29">
        <v>83698</v>
      </c>
      <c r="E129" s="7" t="s">
        <v>1187</v>
      </c>
      <c r="F129" s="7" t="s">
        <v>1188</v>
      </c>
      <c r="G129" s="7" t="s">
        <v>1189</v>
      </c>
      <c r="H129" s="37" t="s">
        <v>983</v>
      </c>
      <c r="I129" s="38" t="s">
        <v>1344</v>
      </c>
      <c r="J129" s="57" t="s">
        <v>1034</v>
      </c>
      <c r="K129" s="38" t="s">
        <v>1132</v>
      </c>
      <c r="L129" s="7" t="s">
        <v>935</v>
      </c>
      <c r="M129" s="43" t="s">
        <v>935</v>
      </c>
      <c r="N129" s="7"/>
      <c r="O129" s="74"/>
      <c r="P129" s="29"/>
      <c r="Q129" s="29"/>
      <c r="R129" s="64" t="s">
        <v>1345</v>
      </c>
    </row>
    <row r="130" spans="1:18" s="12" customFormat="1" ht="70.5" customHeight="1">
      <c r="A130" s="27">
        <f t="shared" si="1"/>
        <v>115</v>
      </c>
      <c r="B130" s="28">
        <v>0.29939814814814814</v>
      </c>
      <c r="C130" s="28">
        <v>0.29939814814814814</v>
      </c>
      <c r="D130" s="29">
        <v>84001</v>
      </c>
      <c r="E130" s="7" t="s">
        <v>1346</v>
      </c>
      <c r="F130" s="7" t="s">
        <v>1250</v>
      </c>
      <c r="G130" s="7" t="s">
        <v>938</v>
      </c>
      <c r="H130" s="38" t="s">
        <v>939</v>
      </c>
      <c r="I130" s="63" t="s">
        <v>959</v>
      </c>
      <c r="J130" s="38" t="s">
        <v>941</v>
      </c>
      <c r="K130" s="72"/>
      <c r="L130" s="47" t="s">
        <v>942</v>
      </c>
      <c r="M130" s="43" t="s">
        <v>935</v>
      </c>
      <c r="N130" s="40"/>
      <c r="O130" s="40"/>
      <c r="P130" s="40"/>
      <c r="Q130" s="7"/>
      <c r="R130" s="7"/>
    </row>
    <row r="131" spans="1:18" s="12" customFormat="1" ht="70.5" customHeight="1">
      <c r="A131" s="27">
        <f t="shared" si="1"/>
        <v>116</v>
      </c>
      <c r="B131" s="28">
        <v>0.75773148148148151</v>
      </c>
      <c r="C131" s="28">
        <v>0.75773148148148151</v>
      </c>
      <c r="D131" s="29">
        <v>86587</v>
      </c>
      <c r="E131" s="7" t="s">
        <v>960</v>
      </c>
      <c r="F131" s="7" t="s">
        <v>1289</v>
      </c>
      <c r="G131" s="7" t="s">
        <v>961</v>
      </c>
      <c r="H131" s="38" t="s">
        <v>939</v>
      </c>
      <c r="I131" s="63" t="s">
        <v>962</v>
      </c>
      <c r="J131" s="38" t="s">
        <v>941</v>
      </c>
      <c r="K131" s="72"/>
      <c r="L131" s="47" t="s">
        <v>942</v>
      </c>
      <c r="M131" s="43" t="s">
        <v>935</v>
      </c>
      <c r="N131" s="40"/>
      <c r="O131" s="40"/>
      <c r="P131" s="69"/>
      <c r="Q131" s="58"/>
      <c r="R131" s="58"/>
    </row>
    <row r="132" spans="1:18" s="12" customFormat="1" ht="87" customHeight="1">
      <c r="A132" s="27">
        <f t="shared" si="1"/>
        <v>117</v>
      </c>
      <c r="B132" s="28">
        <v>1.0077314814814815</v>
      </c>
      <c r="C132" s="28">
        <v>1.0493981481481482</v>
      </c>
      <c r="D132" s="29">
        <v>88535</v>
      </c>
      <c r="E132" s="7" t="s">
        <v>963</v>
      </c>
      <c r="F132" s="7" t="s">
        <v>964</v>
      </c>
      <c r="G132" s="7" t="s">
        <v>965</v>
      </c>
      <c r="H132" s="38" t="s">
        <v>1226</v>
      </c>
      <c r="I132" s="38" t="s">
        <v>966</v>
      </c>
      <c r="J132" s="73" t="s">
        <v>941</v>
      </c>
      <c r="K132" s="7"/>
      <c r="L132" s="47" t="s">
        <v>942</v>
      </c>
      <c r="M132" s="43" t="s">
        <v>935</v>
      </c>
      <c r="N132" s="40"/>
      <c r="O132" s="75"/>
      <c r="P132" s="40"/>
      <c r="Q132" s="7"/>
      <c r="R132" s="7" t="s">
        <v>567</v>
      </c>
    </row>
    <row r="133" spans="1:18" s="12" customFormat="1" ht="69" customHeight="1">
      <c r="A133" s="27">
        <f t="shared" si="1"/>
        <v>118</v>
      </c>
      <c r="B133" s="28">
        <v>1.0493981481481482</v>
      </c>
      <c r="C133" s="28">
        <v>1.0493981481481482</v>
      </c>
      <c r="D133" s="29">
        <v>88568</v>
      </c>
      <c r="E133" s="7" t="s">
        <v>568</v>
      </c>
      <c r="F133" s="7" t="s">
        <v>1394</v>
      </c>
      <c r="G133" s="7" t="s">
        <v>569</v>
      </c>
      <c r="H133" s="37" t="s">
        <v>983</v>
      </c>
      <c r="I133" s="38" t="s">
        <v>570</v>
      </c>
      <c r="J133" s="38" t="s">
        <v>941</v>
      </c>
      <c r="K133" s="38"/>
      <c r="L133" s="7" t="s">
        <v>942</v>
      </c>
      <c r="M133" s="43" t="s">
        <v>935</v>
      </c>
      <c r="N133" s="7"/>
      <c r="O133" s="74"/>
      <c r="P133" s="29"/>
      <c r="Q133" s="29"/>
      <c r="R133" s="29" t="s">
        <v>571</v>
      </c>
    </row>
    <row r="134" spans="1:18" s="12" customFormat="1" ht="69" customHeight="1">
      <c r="A134" s="27">
        <f t="shared" si="1"/>
        <v>119</v>
      </c>
      <c r="B134" s="28">
        <v>1.0910648148148148</v>
      </c>
      <c r="C134" s="28">
        <v>1.174398148148148</v>
      </c>
      <c r="D134" s="29">
        <v>89869</v>
      </c>
      <c r="E134" s="7" t="s">
        <v>572</v>
      </c>
      <c r="F134" s="7" t="s">
        <v>573</v>
      </c>
      <c r="G134" s="7" t="s">
        <v>1310</v>
      </c>
      <c r="H134" s="37" t="s">
        <v>939</v>
      </c>
      <c r="I134" s="38" t="s">
        <v>574</v>
      </c>
      <c r="J134" s="38" t="s">
        <v>941</v>
      </c>
      <c r="K134" s="38" t="s">
        <v>1267</v>
      </c>
      <c r="L134" s="7" t="s">
        <v>942</v>
      </c>
      <c r="M134" s="43" t="s">
        <v>935</v>
      </c>
      <c r="N134" s="7"/>
      <c r="O134" s="74"/>
      <c r="P134" s="29"/>
      <c r="Q134" s="29" t="s">
        <v>2031</v>
      </c>
      <c r="R134" s="7" t="s">
        <v>575</v>
      </c>
    </row>
    <row r="135" spans="1:18" s="12" customFormat="1" ht="117" customHeight="1">
      <c r="A135" s="27">
        <f t="shared" si="1"/>
        <v>120</v>
      </c>
      <c r="B135" s="28">
        <v>0.13342592592592592</v>
      </c>
      <c r="C135" s="28">
        <v>0.42509259259259258</v>
      </c>
      <c r="D135" s="29">
        <v>92120</v>
      </c>
      <c r="E135" s="7" t="s">
        <v>576</v>
      </c>
      <c r="F135" s="7" t="s">
        <v>645</v>
      </c>
      <c r="G135" s="7" t="s">
        <v>395</v>
      </c>
      <c r="H135" s="37" t="s">
        <v>983</v>
      </c>
      <c r="I135" s="38" t="s">
        <v>396</v>
      </c>
      <c r="J135" s="38" t="s">
        <v>941</v>
      </c>
      <c r="K135" s="38" t="s">
        <v>1572</v>
      </c>
      <c r="L135" s="7" t="s">
        <v>942</v>
      </c>
      <c r="M135" s="43" t="s">
        <v>935</v>
      </c>
      <c r="N135" s="7"/>
      <c r="O135" s="74"/>
      <c r="P135" s="29"/>
      <c r="Q135" s="29" t="s">
        <v>1573</v>
      </c>
      <c r="R135" s="7" t="s">
        <v>878</v>
      </c>
    </row>
    <row r="136" spans="1:18" s="12" customFormat="1" ht="69" customHeight="1">
      <c r="A136" s="27">
        <f t="shared" si="1"/>
        <v>121</v>
      </c>
      <c r="B136" s="28">
        <v>0.75773148148148151</v>
      </c>
      <c r="C136" s="28">
        <v>5.0092592592592598E-2</v>
      </c>
      <c r="D136" s="29">
        <v>89980</v>
      </c>
      <c r="E136" s="7" t="s">
        <v>397</v>
      </c>
      <c r="F136" s="7" t="s">
        <v>398</v>
      </c>
      <c r="G136" s="7" t="s">
        <v>399</v>
      </c>
      <c r="H136" s="37" t="s">
        <v>1220</v>
      </c>
      <c r="I136" s="38" t="s">
        <v>400</v>
      </c>
      <c r="J136" s="38" t="s">
        <v>1034</v>
      </c>
      <c r="K136" s="38"/>
      <c r="L136" s="7" t="s">
        <v>942</v>
      </c>
      <c r="M136" s="43" t="s">
        <v>935</v>
      </c>
      <c r="N136" s="7"/>
      <c r="O136" s="74"/>
      <c r="P136" s="29"/>
      <c r="Q136" s="29"/>
      <c r="R136" s="29" t="s">
        <v>401</v>
      </c>
    </row>
    <row r="137" spans="1:18" s="12" customFormat="1" ht="94.5" customHeight="1">
      <c r="A137" s="27">
        <f t="shared" si="1"/>
        <v>122</v>
      </c>
      <c r="B137" s="28">
        <v>9.1759259259259263E-2</v>
      </c>
      <c r="C137" s="28">
        <v>9.1759259259259263E-2</v>
      </c>
      <c r="D137" s="29">
        <v>90574</v>
      </c>
      <c r="E137" s="7" t="s">
        <v>402</v>
      </c>
      <c r="F137" s="7" t="s">
        <v>2020</v>
      </c>
      <c r="G137" s="7" t="s">
        <v>2021</v>
      </c>
      <c r="H137" s="37" t="s">
        <v>983</v>
      </c>
      <c r="I137" s="38" t="s">
        <v>588</v>
      </c>
      <c r="J137" s="38" t="s">
        <v>1034</v>
      </c>
      <c r="K137" s="38" t="s">
        <v>589</v>
      </c>
      <c r="L137" s="7" t="s">
        <v>942</v>
      </c>
      <c r="M137" s="43" t="s">
        <v>935</v>
      </c>
      <c r="N137" s="7"/>
      <c r="O137" s="74"/>
      <c r="P137" s="29"/>
      <c r="Q137" s="29"/>
      <c r="R137" s="7" t="s">
        <v>898</v>
      </c>
    </row>
    <row r="138" spans="1:18" s="12" customFormat="1" ht="69" customHeight="1">
      <c r="A138" s="27">
        <f t="shared" si="1"/>
        <v>123</v>
      </c>
      <c r="B138" s="28">
        <v>0.13342592592592592</v>
      </c>
      <c r="C138" s="28">
        <v>0.13342592592592592</v>
      </c>
      <c r="D138" s="29">
        <v>91140</v>
      </c>
      <c r="E138" s="7" t="s">
        <v>590</v>
      </c>
      <c r="F138" s="7" t="s">
        <v>591</v>
      </c>
      <c r="G138" s="7" t="s">
        <v>1175</v>
      </c>
      <c r="H138" s="37" t="s">
        <v>1226</v>
      </c>
      <c r="I138" s="38" t="s">
        <v>1888</v>
      </c>
      <c r="J138" s="38" t="s">
        <v>941</v>
      </c>
      <c r="K138" s="38"/>
      <c r="L138" s="7" t="s">
        <v>942</v>
      </c>
      <c r="M138" s="43" t="s">
        <v>935</v>
      </c>
      <c r="N138" s="7"/>
      <c r="O138" s="74"/>
      <c r="P138" s="29"/>
      <c r="Q138" s="29"/>
      <c r="R138" s="29"/>
    </row>
    <row r="139" spans="1:18" s="12" customFormat="1" ht="69" customHeight="1">
      <c r="A139" s="27">
        <f t="shared" si="1"/>
        <v>124</v>
      </c>
      <c r="B139" s="28">
        <v>0.13342592592592592</v>
      </c>
      <c r="C139" s="28">
        <v>0.13342592592592592</v>
      </c>
      <c r="D139" s="29">
        <v>91142</v>
      </c>
      <c r="E139" s="7" t="s">
        <v>1889</v>
      </c>
      <c r="F139" s="7" t="s">
        <v>1193</v>
      </c>
      <c r="G139" s="7" t="s">
        <v>1633</v>
      </c>
      <c r="H139" s="37" t="s">
        <v>1634</v>
      </c>
      <c r="I139" s="38" t="s">
        <v>1890</v>
      </c>
      <c r="J139" s="38" t="s">
        <v>941</v>
      </c>
      <c r="K139" s="38" t="s">
        <v>1039</v>
      </c>
      <c r="L139" s="7" t="s">
        <v>942</v>
      </c>
      <c r="M139" s="43" t="s">
        <v>935</v>
      </c>
      <c r="N139" s="7"/>
      <c r="O139" s="74"/>
      <c r="P139" s="29"/>
      <c r="Q139" s="29"/>
      <c r="R139" s="7" t="s">
        <v>1672</v>
      </c>
    </row>
    <row r="140" spans="1:18" s="12" customFormat="1" ht="69" customHeight="1">
      <c r="A140" s="27">
        <f t="shared" si="1"/>
        <v>125</v>
      </c>
      <c r="B140" s="28">
        <v>0.17509259259259258</v>
      </c>
      <c r="C140" s="28">
        <v>0.21675925925925923</v>
      </c>
      <c r="D140" s="29">
        <v>91719</v>
      </c>
      <c r="E140" s="7"/>
      <c r="F140" s="7" t="s">
        <v>1891</v>
      </c>
      <c r="G140" s="7" t="s">
        <v>1892</v>
      </c>
      <c r="H140" s="37" t="s">
        <v>983</v>
      </c>
      <c r="I140" s="38" t="s">
        <v>1893</v>
      </c>
      <c r="J140" s="38" t="s">
        <v>1296</v>
      </c>
      <c r="K140" s="38" t="s">
        <v>352</v>
      </c>
      <c r="L140" s="7" t="s">
        <v>942</v>
      </c>
      <c r="M140" s="43" t="s">
        <v>935</v>
      </c>
      <c r="N140" s="7"/>
      <c r="O140" s="74"/>
      <c r="P140" s="29"/>
      <c r="Q140" s="29" t="s">
        <v>1365</v>
      </c>
      <c r="R140" s="7" t="s">
        <v>1408</v>
      </c>
    </row>
    <row r="141" spans="1:18" s="12" customFormat="1" ht="69" customHeight="1">
      <c r="A141" s="27">
        <f t="shared" si="1"/>
        <v>126</v>
      </c>
      <c r="B141" s="28">
        <v>0.21675925925925923</v>
      </c>
      <c r="C141" s="28">
        <v>0.71675925925925921</v>
      </c>
      <c r="D141" s="29">
        <v>93742</v>
      </c>
      <c r="E141" s="7" t="s">
        <v>1894</v>
      </c>
      <c r="F141" s="7" t="s">
        <v>1895</v>
      </c>
      <c r="G141" s="7" t="s">
        <v>895</v>
      </c>
      <c r="H141" s="37" t="s">
        <v>1220</v>
      </c>
      <c r="I141" s="38" t="s">
        <v>1896</v>
      </c>
      <c r="J141" s="38" t="s">
        <v>941</v>
      </c>
      <c r="K141" s="38"/>
      <c r="L141" s="7" t="s">
        <v>942</v>
      </c>
      <c r="M141" s="43" t="s">
        <v>935</v>
      </c>
      <c r="N141" s="7"/>
      <c r="O141" s="74"/>
      <c r="P141" s="29"/>
      <c r="Q141" s="29"/>
      <c r="R141" s="7"/>
    </row>
    <row r="142" spans="1:18" s="12" customFormat="1" ht="69" customHeight="1">
      <c r="A142" s="27">
        <f t="shared" si="1"/>
        <v>127</v>
      </c>
      <c r="B142" s="28">
        <v>1.1327314814814815</v>
      </c>
      <c r="C142" s="28">
        <v>0.71675925925925921</v>
      </c>
      <c r="D142" s="29">
        <v>93873</v>
      </c>
      <c r="E142" s="7" t="s">
        <v>1897</v>
      </c>
      <c r="F142" s="7" t="s">
        <v>1898</v>
      </c>
      <c r="G142" s="7" t="s">
        <v>237</v>
      </c>
      <c r="H142" s="37" t="s">
        <v>1220</v>
      </c>
      <c r="I142" s="38" t="s">
        <v>1899</v>
      </c>
      <c r="J142" s="38" t="s">
        <v>1034</v>
      </c>
      <c r="K142" s="38" t="s">
        <v>1900</v>
      </c>
      <c r="L142" s="7" t="s">
        <v>942</v>
      </c>
      <c r="M142" s="43" t="s">
        <v>935</v>
      </c>
      <c r="N142" s="7"/>
      <c r="O142" s="74"/>
      <c r="P142" s="29"/>
      <c r="Q142" s="29"/>
      <c r="R142" s="7" t="s">
        <v>1901</v>
      </c>
    </row>
    <row r="143" spans="1:18" s="12" customFormat="1" ht="69" customHeight="1">
      <c r="A143" s="27">
        <f t="shared" si="1"/>
        <v>128</v>
      </c>
      <c r="B143" s="28">
        <v>0.71675925925925921</v>
      </c>
      <c r="C143" s="28">
        <v>0.71675925925925921</v>
      </c>
      <c r="D143" s="29">
        <v>94126</v>
      </c>
      <c r="E143" s="7" t="s">
        <v>1902</v>
      </c>
      <c r="F143" s="7" t="s">
        <v>882</v>
      </c>
      <c r="G143" s="7" t="s">
        <v>225</v>
      </c>
      <c r="H143" s="37" t="s">
        <v>939</v>
      </c>
      <c r="I143" s="38" t="s">
        <v>1903</v>
      </c>
      <c r="J143" s="38" t="s">
        <v>941</v>
      </c>
      <c r="K143" s="38" t="s">
        <v>1039</v>
      </c>
      <c r="L143" s="7" t="s">
        <v>942</v>
      </c>
      <c r="M143" s="43" t="s">
        <v>935</v>
      </c>
      <c r="N143" s="58"/>
      <c r="O143" s="11"/>
      <c r="P143" s="62"/>
      <c r="Q143" s="62"/>
      <c r="R143" s="7" t="s">
        <v>1904</v>
      </c>
    </row>
    <row r="144" spans="1:18" s="12" customFormat="1" ht="81" customHeight="1">
      <c r="A144" s="27">
        <f t="shared" si="1"/>
        <v>129</v>
      </c>
      <c r="B144" s="28">
        <v>0.75842592592592595</v>
      </c>
      <c r="C144" s="28">
        <v>0.75842592592592595</v>
      </c>
      <c r="D144" s="29">
        <v>94360</v>
      </c>
      <c r="E144" s="7" t="s">
        <v>817</v>
      </c>
      <c r="F144" s="7" t="s">
        <v>882</v>
      </c>
      <c r="G144" s="7" t="s">
        <v>1219</v>
      </c>
      <c r="H144" s="37" t="s">
        <v>1220</v>
      </c>
      <c r="I144" s="38" t="s">
        <v>818</v>
      </c>
      <c r="J144" s="38" t="s">
        <v>941</v>
      </c>
      <c r="K144" s="38"/>
      <c r="L144" s="7" t="s">
        <v>935</v>
      </c>
      <c r="M144" s="77"/>
      <c r="N144" s="119"/>
      <c r="O144" s="118"/>
      <c r="P144" s="118"/>
      <c r="Q144" s="118"/>
      <c r="R144" s="64" t="s">
        <v>819</v>
      </c>
    </row>
    <row r="145" spans="1:18" s="12" customFormat="1" ht="81" customHeight="1">
      <c r="A145" s="27">
        <f t="shared" si="1"/>
        <v>130</v>
      </c>
      <c r="B145" s="28">
        <v>0.75842592592592595</v>
      </c>
      <c r="C145" s="28">
        <v>0.75842592592592595</v>
      </c>
      <c r="D145" s="29">
        <v>94364</v>
      </c>
      <c r="E145" s="7" t="s">
        <v>816</v>
      </c>
      <c r="F145" s="7" t="s">
        <v>882</v>
      </c>
      <c r="G145" s="7" t="s">
        <v>1219</v>
      </c>
      <c r="H145" s="37" t="s">
        <v>1220</v>
      </c>
      <c r="I145" s="38" t="s">
        <v>820</v>
      </c>
      <c r="J145" s="38" t="s">
        <v>941</v>
      </c>
      <c r="K145" s="38"/>
      <c r="L145" s="7" t="s">
        <v>935</v>
      </c>
      <c r="M145" s="77"/>
      <c r="N145" s="119"/>
      <c r="O145" s="118"/>
      <c r="P145" s="118"/>
      <c r="Q145" s="118"/>
      <c r="R145" s="64" t="s">
        <v>821</v>
      </c>
    </row>
    <row r="146" spans="1:18" s="12" customFormat="1" ht="81" customHeight="1">
      <c r="A146" s="27">
        <f t="shared" si="1"/>
        <v>131</v>
      </c>
      <c r="B146" s="28">
        <v>0.75842592592592595</v>
      </c>
      <c r="C146" s="28">
        <v>0.75842592592592595</v>
      </c>
      <c r="D146" s="29">
        <v>94378</v>
      </c>
      <c r="E146" s="7" t="s">
        <v>1905</v>
      </c>
      <c r="F146" s="7" t="s">
        <v>1906</v>
      </c>
      <c r="G146" s="7" t="s">
        <v>1907</v>
      </c>
      <c r="H146" s="37" t="s">
        <v>1220</v>
      </c>
      <c r="I146" s="38" t="s">
        <v>1908</v>
      </c>
      <c r="J146" s="38" t="s">
        <v>941</v>
      </c>
      <c r="K146" s="38" t="s">
        <v>1267</v>
      </c>
      <c r="L146" s="7" t="s">
        <v>942</v>
      </c>
      <c r="M146" s="43" t="s">
        <v>935</v>
      </c>
      <c r="N146" s="79"/>
      <c r="O146" s="30"/>
      <c r="P146" s="54"/>
      <c r="Q146" s="54" t="s">
        <v>332</v>
      </c>
      <c r="R146" s="64" t="s">
        <v>1909</v>
      </c>
    </row>
    <row r="147" spans="1:18" s="12" customFormat="1" ht="69" customHeight="1">
      <c r="A147" s="27">
        <f t="shared" si="1"/>
        <v>132</v>
      </c>
      <c r="B147" s="28">
        <v>0.96675925925925921</v>
      </c>
      <c r="C147" s="28">
        <v>1.2167592592592593</v>
      </c>
      <c r="D147" s="29">
        <v>95327</v>
      </c>
      <c r="E147" s="7" t="s">
        <v>1910</v>
      </c>
      <c r="F147" s="7" t="s">
        <v>1250</v>
      </c>
      <c r="G147" s="7" t="s">
        <v>1285</v>
      </c>
      <c r="H147" s="37" t="s">
        <v>939</v>
      </c>
      <c r="I147" s="38" t="s">
        <v>1911</v>
      </c>
      <c r="J147" s="38" t="s">
        <v>941</v>
      </c>
      <c r="K147" s="38"/>
      <c r="L147" s="7" t="s">
        <v>942</v>
      </c>
      <c r="M147" s="43" t="s">
        <v>935</v>
      </c>
      <c r="N147" s="7"/>
      <c r="O147" s="74"/>
      <c r="P147" s="54"/>
      <c r="Q147" s="54"/>
      <c r="R147" s="7"/>
    </row>
    <row r="148" spans="1:18" s="12" customFormat="1" ht="69" customHeight="1">
      <c r="A148" s="27">
        <f t="shared" si="1"/>
        <v>133</v>
      </c>
      <c r="B148" s="28">
        <v>0.96675925925925921</v>
      </c>
      <c r="C148" s="28">
        <v>1.2167592592592593</v>
      </c>
      <c r="D148" s="29">
        <v>95573</v>
      </c>
      <c r="E148" s="7" t="s">
        <v>1912</v>
      </c>
      <c r="F148" s="7" t="s">
        <v>1913</v>
      </c>
      <c r="G148" s="7" t="s">
        <v>468</v>
      </c>
      <c r="H148" s="37" t="s">
        <v>1211</v>
      </c>
      <c r="I148" s="38" t="s">
        <v>267</v>
      </c>
      <c r="J148" s="38" t="s">
        <v>941</v>
      </c>
      <c r="K148" s="38" t="s">
        <v>1267</v>
      </c>
      <c r="L148" s="7" t="s">
        <v>942</v>
      </c>
      <c r="M148" s="43" t="s">
        <v>935</v>
      </c>
      <c r="N148" s="7"/>
      <c r="O148" s="74"/>
      <c r="P148" s="29"/>
      <c r="Q148" s="29" t="s">
        <v>1978</v>
      </c>
      <c r="R148" s="7" t="s">
        <v>268</v>
      </c>
    </row>
    <row r="149" spans="1:18" s="12" customFormat="1" ht="69" customHeight="1">
      <c r="A149" s="27">
        <f t="shared" ref="A149:A214" si="2">A148+1</f>
        <v>134</v>
      </c>
      <c r="B149" s="28">
        <v>0.96675925925925921</v>
      </c>
      <c r="C149" s="28">
        <v>1.2167592592592593</v>
      </c>
      <c r="D149" s="29">
        <v>95576</v>
      </c>
      <c r="E149" s="7" t="s">
        <v>269</v>
      </c>
      <c r="F149" s="7" t="s">
        <v>270</v>
      </c>
      <c r="G149" s="7" t="s">
        <v>271</v>
      </c>
      <c r="H149" s="37" t="s">
        <v>1205</v>
      </c>
      <c r="I149" s="38" t="s">
        <v>272</v>
      </c>
      <c r="J149" s="38" t="s">
        <v>941</v>
      </c>
      <c r="K149" s="38"/>
      <c r="L149" s="7" t="s">
        <v>942</v>
      </c>
      <c r="M149" s="43" t="s">
        <v>935</v>
      </c>
      <c r="N149" s="7"/>
      <c r="O149" s="74"/>
      <c r="P149" s="29"/>
      <c r="Q149" s="29"/>
      <c r="R149" s="7" t="s">
        <v>273</v>
      </c>
    </row>
    <row r="150" spans="1:18" s="12" customFormat="1" ht="69" customHeight="1">
      <c r="A150" s="27">
        <f t="shared" si="2"/>
        <v>135</v>
      </c>
      <c r="B150" s="28">
        <v>1.2167592592592593</v>
      </c>
      <c r="C150" s="28">
        <v>1.2584259259259258</v>
      </c>
      <c r="D150" s="29">
        <v>95624</v>
      </c>
      <c r="E150" s="7"/>
      <c r="F150" s="7" t="s">
        <v>274</v>
      </c>
      <c r="G150" s="7" t="s">
        <v>1225</v>
      </c>
      <c r="H150" s="37" t="s">
        <v>1226</v>
      </c>
      <c r="I150" s="37" t="s">
        <v>275</v>
      </c>
      <c r="J150" s="38" t="s">
        <v>941</v>
      </c>
      <c r="K150" s="38"/>
      <c r="L150" s="7" t="s">
        <v>942</v>
      </c>
      <c r="M150" s="43" t="s">
        <v>935</v>
      </c>
      <c r="N150" s="7"/>
      <c r="O150" s="74"/>
      <c r="P150" s="62"/>
      <c r="Q150" s="62"/>
      <c r="R150" s="58" t="s">
        <v>276</v>
      </c>
    </row>
    <row r="151" spans="1:18" s="12" customFormat="1" ht="54.75" customHeight="1">
      <c r="A151" s="27">
        <f t="shared" si="2"/>
        <v>136</v>
      </c>
      <c r="B151" s="28">
        <v>0.80009259259259258</v>
      </c>
      <c r="C151" s="28">
        <v>1.3000925925925926</v>
      </c>
      <c r="D151" s="29">
        <v>95864</v>
      </c>
      <c r="E151" s="7" t="s">
        <v>277</v>
      </c>
      <c r="F151" s="7" t="s">
        <v>274</v>
      </c>
      <c r="G151" s="7" t="s">
        <v>278</v>
      </c>
      <c r="H151" s="37" t="s">
        <v>1226</v>
      </c>
      <c r="I151" s="76" t="s">
        <v>1958</v>
      </c>
      <c r="J151" s="38" t="s">
        <v>941</v>
      </c>
      <c r="K151" s="38"/>
      <c r="L151" s="7" t="s">
        <v>942</v>
      </c>
      <c r="M151" s="43" t="s">
        <v>935</v>
      </c>
      <c r="N151" s="7"/>
      <c r="O151" s="74"/>
      <c r="P151" s="29"/>
      <c r="Q151" s="29"/>
      <c r="R151" s="58" t="s">
        <v>1959</v>
      </c>
    </row>
    <row r="152" spans="1:18" s="12" customFormat="1" ht="69" customHeight="1">
      <c r="A152" s="27">
        <f t="shared" si="2"/>
        <v>137</v>
      </c>
      <c r="B152" s="28">
        <v>1.3000925925925926</v>
      </c>
      <c r="C152" s="28">
        <v>1.3000925925925926</v>
      </c>
      <c r="D152" s="29">
        <v>95885</v>
      </c>
      <c r="E152" s="7"/>
      <c r="F152" s="7" t="s">
        <v>1960</v>
      </c>
      <c r="G152" s="7" t="s">
        <v>1961</v>
      </c>
      <c r="H152" s="37" t="s">
        <v>1226</v>
      </c>
      <c r="I152" s="38" t="s">
        <v>1962</v>
      </c>
      <c r="J152" s="38" t="s">
        <v>941</v>
      </c>
      <c r="K152" s="38"/>
      <c r="L152" s="7" t="s">
        <v>942</v>
      </c>
      <c r="M152" s="43" t="s">
        <v>935</v>
      </c>
      <c r="N152" s="58"/>
      <c r="O152" s="11"/>
      <c r="P152" s="29"/>
      <c r="Q152" s="29"/>
      <c r="R152" s="7" t="s">
        <v>1963</v>
      </c>
    </row>
    <row r="153" spans="1:18" s="12" customFormat="1" ht="69" customHeight="1">
      <c r="A153" s="27">
        <f t="shared" si="2"/>
        <v>138</v>
      </c>
      <c r="B153" s="28">
        <v>0.92509259259259258</v>
      </c>
      <c r="C153" s="28">
        <v>8.413194444444444E-2</v>
      </c>
      <c r="D153" s="29">
        <v>21</v>
      </c>
      <c r="E153" s="7" t="s">
        <v>2024</v>
      </c>
      <c r="F153" s="7" t="s">
        <v>1964</v>
      </c>
      <c r="G153" s="7" t="s">
        <v>2025</v>
      </c>
      <c r="H153" s="37" t="s">
        <v>1634</v>
      </c>
      <c r="I153" s="38" t="s">
        <v>1965</v>
      </c>
      <c r="J153" s="38" t="s">
        <v>941</v>
      </c>
      <c r="K153" s="38"/>
      <c r="L153" s="7" t="s">
        <v>942</v>
      </c>
      <c r="M153" s="77" t="s">
        <v>935</v>
      </c>
      <c r="N153" s="7"/>
      <c r="O153" s="7"/>
      <c r="P153" s="29"/>
      <c r="Q153" s="29"/>
      <c r="R153" s="7" t="s">
        <v>1966</v>
      </c>
    </row>
    <row r="154" spans="1:18" s="12" customFormat="1" ht="69" customHeight="1">
      <c r="A154" s="27">
        <f t="shared" si="2"/>
        <v>139</v>
      </c>
      <c r="B154" s="28">
        <v>0.29246527777777781</v>
      </c>
      <c r="C154" s="28">
        <v>0.29246527777777781</v>
      </c>
      <c r="D154" s="29">
        <v>462</v>
      </c>
      <c r="E154" s="7" t="s">
        <v>1967</v>
      </c>
      <c r="F154" s="7" t="s">
        <v>1968</v>
      </c>
      <c r="G154" s="7" t="s">
        <v>1961</v>
      </c>
      <c r="H154" s="37" t="s">
        <v>1226</v>
      </c>
      <c r="I154" s="38" t="s">
        <v>1969</v>
      </c>
      <c r="J154" s="38" t="s">
        <v>941</v>
      </c>
      <c r="K154" s="38"/>
      <c r="L154" s="7" t="s">
        <v>942</v>
      </c>
      <c r="M154" s="77" t="s">
        <v>935</v>
      </c>
      <c r="N154" s="7"/>
      <c r="O154" s="7"/>
      <c r="P154" s="29"/>
      <c r="Q154" s="29"/>
      <c r="R154" s="7" t="s">
        <v>1705</v>
      </c>
    </row>
    <row r="155" spans="1:18" s="12" customFormat="1" ht="69" customHeight="1">
      <c r="A155" s="27">
        <f t="shared" si="2"/>
        <v>140</v>
      </c>
      <c r="B155" s="28">
        <v>0.96675925925925921</v>
      </c>
      <c r="C155" s="28">
        <v>0.50079861111111112</v>
      </c>
      <c r="D155" s="29">
        <v>1509</v>
      </c>
      <c r="E155" s="7" t="s">
        <v>1970</v>
      </c>
      <c r="F155" s="7" t="s">
        <v>1209</v>
      </c>
      <c r="G155" s="7" t="s">
        <v>1971</v>
      </c>
      <c r="H155" s="37" t="s">
        <v>983</v>
      </c>
      <c r="I155" s="38" t="s">
        <v>1972</v>
      </c>
      <c r="J155" s="38" t="s">
        <v>941</v>
      </c>
      <c r="K155" s="38"/>
      <c r="L155" s="7" t="s">
        <v>942</v>
      </c>
      <c r="M155" s="77" t="s">
        <v>935</v>
      </c>
      <c r="N155" s="7"/>
      <c r="O155" s="7"/>
      <c r="P155" s="29"/>
      <c r="Q155" s="29"/>
      <c r="R155" s="7" t="s">
        <v>30</v>
      </c>
    </row>
    <row r="156" spans="1:18" s="12" customFormat="1" ht="69" customHeight="1">
      <c r="A156" s="27">
        <f t="shared" si="2"/>
        <v>141</v>
      </c>
      <c r="B156" s="28">
        <v>8.413194444444444E-2</v>
      </c>
      <c r="C156" s="28">
        <v>0.50079861111111112</v>
      </c>
      <c r="D156" s="29">
        <v>1659</v>
      </c>
      <c r="E156" s="7" t="s">
        <v>1973</v>
      </c>
      <c r="F156" s="7" t="s">
        <v>1974</v>
      </c>
      <c r="G156" s="7" t="s">
        <v>1975</v>
      </c>
      <c r="H156" s="37" t="s">
        <v>1976</v>
      </c>
      <c r="I156" s="38" t="s">
        <v>1736</v>
      </c>
      <c r="J156" s="38" t="s">
        <v>941</v>
      </c>
      <c r="K156" s="38"/>
      <c r="L156" s="7" t="s">
        <v>942</v>
      </c>
      <c r="M156" s="77" t="s">
        <v>935</v>
      </c>
      <c r="N156" s="7"/>
      <c r="O156" s="7"/>
      <c r="P156" s="29"/>
      <c r="Q156" s="29"/>
      <c r="R156" s="7"/>
    </row>
    <row r="157" spans="1:18" s="12" customFormat="1" ht="54.75" customHeight="1">
      <c r="A157" s="27">
        <f t="shared" si="2"/>
        <v>142</v>
      </c>
      <c r="B157" s="28">
        <v>0.5841319444444445</v>
      </c>
      <c r="C157" s="28">
        <v>0.5841319444444445</v>
      </c>
      <c r="D157" s="29">
        <v>2843</v>
      </c>
      <c r="E157" s="7" t="s">
        <v>257</v>
      </c>
      <c r="F157" s="7" t="s">
        <v>1738</v>
      </c>
      <c r="G157" s="7" t="s">
        <v>258</v>
      </c>
      <c r="H157" s="37" t="s">
        <v>989</v>
      </c>
      <c r="I157" s="38" t="s">
        <v>1058</v>
      </c>
      <c r="J157" s="38" t="s">
        <v>941</v>
      </c>
      <c r="K157" s="38"/>
      <c r="L157" s="7" t="s">
        <v>942</v>
      </c>
      <c r="M157" s="77" t="s">
        <v>935</v>
      </c>
      <c r="N157" s="7"/>
      <c r="O157" s="7"/>
      <c r="P157" s="29"/>
      <c r="Q157" s="29"/>
      <c r="R157" s="29"/>
    </row>
    <row r="158" spans="1:18" s="12" customFormat="1" ht="54.75" customHeight="1">
      <c r="A158" s="27">
        <f t="shared" si="2"/>
        <v>143</v>
      </c>
      <c r="B158" s="28">
        <v>0.5841319444444445</v>
      </c>
      <c r="C158" s="28">
        <v>0.5841319444444445</v>
      </c>
      <c r="D158" s="29">
        <v>2846</v>
      </c>
      <c r="E158" s="7" t="s">
        <v>1059</v>
      </c>
      <c r="F158" s="7" t="s">
        <v>1738</v>
      </c>
      <c r="G158" s="7" t="s">
        <v>1060</v>
      </c>
      <c r="H158" s="37" t="s">
        <v>989</v>
      </c>
      <c r="I158" s="38" t="s">
        <v>1061</v>
      </c>
      <c r="J158" s="38" t="s">
        <v>941</v>
      </c>
      <c r="K158" s="38"/>
      <c r="L158" s="7" t="s">
        <v>942</v>
      </c>
      <c r="M158" s="77" t="s">
        <v>935</v>
      </c>
      <c r="N158" s="7"/>
      <c r="O158" s="58"/>
      <c r="P158" s="62"/>
      <c r="Q158" s="62"/>
      <c r="R158" s="29"/>
    </row>
    <row r="159" spans="1:18" s="12" customFormat="1" ht="132.75" customHeight="1">
      <c r="A159" s="27">
        <f t="shared" si="2"/>
        <v>144</v>
      </c>
      <c r="B159" s="28">
        <v>0.62579861111111112</v>
      </c>
      <c r="C159" s="28">
        <v>0.79246527777777775</v>
      </c>
      <c r="D159" s="29">
        <v>3501</v>
      </c>
      <c r="E159" s="7" t="s">
        <v>1937</v>
      </c>
      <c r="F159" s="7" t="s">
        <v>1938</v>
      </c>
      <c r="G159" s="7" t="s">
        <v>468</v>
      </c>
      <c r="H159" s="37" t="s">
        <v>1211</v>
      </c>
      <c r="I159" s="63" t="s">
        <v>1939</v>
      </c>
      <c r="J159" s="38" t="s">
        <v>941</v>
      </c>
      <c r="K159" s="38" t="s">
        <v>1267</v>
      </c>
      <c r="L159" s="7" t="s">
        <v>935</v>
      </c>
      <c r="M159" s="43"/>
      <c r="N159" s="49"/>
      <c r="O159" s="118"/>
      <c r="P159" s="118"/>
      <c r="Q159" s="118"/>
      <c r="R159" s="64" t="s">
        <v>1940</v>
      </c>
    </row>
    <row r="160" spans="1:18" s="12" customFormat="1" ht="54.75" customHeight="1">
      <c r="A160" s="27">
        <f t="shared" si="2"/>
        <v>145</v>
      </c>
      <c r="B160" s="28">
        <v>1.0841319444444444</v>
      </c>
      <c r="C160" s="28">
        <v>1.1674652777777779</v>
      </c>
      <c r="D160" s="29">
        <v>7962</v>
      </c>
      <c r="E160" s="7" t="s">
        <v>1062</v>
      </c>
      <c r="F160" s="7" t="s">
        <v>1738</v>
      </c>
      <c r="G160" s="7" t="s">
        <v>1063</v>
      </c>
      <c r="H160" s="37" t="s">
        <v>989</v>
      </c>
      <c r="I160" s="38" t="s">
        <v>1064</v>
      </c>
      <c r="J160" s="38" t="s">
        <v>941</v>
      </c>
      <c r="K160" s="38"/>
      <c r="L160" s="7" t="s">
        <v>942</v>
      </c>
      <c r="M160" s="77" t="s">
        <v>935</v>
      </c>
      <c r="N160" s="7"/>
      <c r="O160" s="30"/>
      <c r="P160" s="54"/>
      <c r="Q160" s="30" t="s">
        <v>1713</v>
      </c>
      <c r="R160" s="7" t="s">
        <v>1065</v>
      </c>
    </row>
    <row r="161" spans="1:18" s="12" customFormat="1" ht="75" customHeight="1">
      <c r="A161" s="27">
        <f t="shared" si="2"/>
        <v>146</v>
      </c>
      <c r="B161" s="28">
        <v>1.1674652777777779</v>
      </c>
      <c r="C161" s="28">
        <v>1.1674652777777779</v>
      </c>
      <c r="D161" s="29">
        <v>7967</v>
      </c>
      <c r="E161" s="7" t="s">
        <v>1066</v>
      </c>
      <c r="F161" s="7" t="s">
        <v>1067</v>
      </c>
      <c r="G161" s="7" t="s">
        <v>920</v>
      </c>
      <c r="H161" s="37" t="s">
        <v>989</v>
      </c>
      <c r="I161" s="38" t="s">
        <v>1068</v>
      </c>
      <c r="J161" s="38" t="s">
        <v>941</v>
      </c>
      <c r="K161" s="38"/>
      <c r="L161" s="7" t="s">
        <v>942</v>
      </c>
      <c r="M161" s="77" t="s">
        <v>935</v>
      </c>
      <c r="N161" s="7"/>
      <c r="O161" s="7"/>
      <c r="P161" s="29"/>
      <c r="Q161" s="29"/>
      <c r="R161" s="7" t="s">
        <v>1057</v>
      </c>
    </row>
    <row r="162" spans="1:18" s="12" customFormat="1" ht="54.75" customHeight="1">
      <c r="A162" s="27">
        <f t="shared" si="2"/>
        <v>147</v>
      </c>
      <c r="B162" s="28">
        <v>1.0841319444444444</v>
      </c>
      <c r="C162" s="28">
        <v>1.1674652777777779</v>
      </c>
      <c r="D162" s="29">
        <v>7969</v>
      </c>
      <c r="E162" s="7" t="s">
        <v>1069</v>
      </c>
      <c r="F162" s="7" t="s">
        <v>1738</v>
      </c>
      <c r="G162" s="7" t="s">
        <v>1070</v>
      </c>
      <c r="H162" s="37" t="s">
        <v>989</v>
      </c>
      <c r="I162" s="38" t="s">
        <v>1071</v>
      </c>
      <c r="J162" s="38" t="s">
        <v>941</v>
      </c>
      <c r="K162" s="38"/>
      <c r="L162" s="7" t="s">
        <v>942</v>
      </c>
      <c r="M162" s="77" t="s">
        <v>935</v>
      </c>
      <c r="N162" s="7"/>
      <c r="O162" s="7"/>
      <c r="P162" s="29"/>
      <c r="Q162" s="29"/>
      <c r="R162" s="7" t="s">
        <v>1072</v>
      </c>
    </row>
    <row r="163" spans="1:18" s="12" customFormat="1" ht="54.75" customHeight="1">
      <c r="A163" s="27">
        <f t="shared" si="2"/>
        <v>148</v>
      </c>
      <c r="B163" s="28">
        <v>1.0841319444444444</v>
      </c>
      <c r="C163" s="28">
        <v>1.1674652777777779</v>
      </c>
      <c r="D163" s="29">
        <v>7971</v>
      </c>
      <c r="E163" s="7" t="s">
        <v>1073</v>
      </c>
      <c r="F163" s="7" t="s">
        <v>1738</v>
      </c>
      <c r="G163" s="7" t="s">
        <v>2003</v>
      </c>
      <c r="H163" s="37" t="s">
        <v>989</v>
      </c>
      <c r="I163" s="38" t="s">
        <v>1074</v>
      </c>
      <c r="J163" s="38" t="s">
        <v>941</v>
      </c>
      <c r="K163" s="38"/>
      <c r="L163" s="7" t="s">
        <v>942</v>
      </c>
      <c r="M163" s="77" t="s">
        <v>935</v>
      </c>
      <c r="N163" s="7"/>
      <c r="O163" s="7"/>
      <c r="P163" s="29"/>
      <c r="Q163" s="7" t="s">
        <v>1714</v>
      </c>
      <c r="R163" s="7"/>
    </row>
    <row r="164" spans="1:18" s="12" customFormat="1" ht="54.75" customHeight="1">
      <c r="A164" s="27">
        <f t="shared" si="2"/>
        <v>149</v>
      </c>
      <c r="B164" s="28">
        <v>1.1674652777777779</v>
      </c>
      <c r="C164" s="28">
        <v>1.1674652777777779</v>
      </c>
      <c r="D164" s="29">
        <v>7972</v>
      </c>
      <c r="E164" s="7" t="s">
        <v>1075</v>
      </c>
      <c r="F164" s="7" t="s">
        <v>1067</v>
      </c>
      <c r="G164" s="7" t="s">
        <v>920</v>
      </c>
      <c r="H164" s="37" t="s">
        <v>989</v>
      </c>
      <c r="I164" s="38" t="s">
        <v>1076</v>
      </c>
      <c r="J164" s="38" t="s">
        <v>941</v>
      </c>
      <c r="K164" s="38"/>
      <c r="L164" s="7" t="s">
        <v>942</v>
      </c>
      <c r="M164" s="77" t="s">
        <v>935</v>
      </c>
      <c r="N164" s="7"/>
      <c r="O164" s="7"/>
      <c r="P164" s="29"/>
      <c r="Q164" s="29"/>
      <c r="R164" s="7" t="s">
        <v>1056</v>
      </c>
    </row>
    <row r="165" spans="1:18" s="12" customFormat="1" ht="108.75" customHeight="1">
      <c r="A165" s="27">
        <f t="shared" si="2"/>
        <v>150</v>
      </c>
      <c r="B165" s="28">
        <v>1.1674652777777779</v>
      </c>
      <c r="C165" s="28">
        <v>1.1674652777777779</v>
      </c>
      <c r="D165" s="29">
        <v>7975</v>
      </c>
      <c r="E165" s="7" t="s">
        <v>1077</v>
      </c>
      <c r="F165" s="7" t="s">
        <v>1067</v>
      </c>
      <c r="G165" s="7" t="s">
        <v>2003</v>
      </c>
      <c r="H165" s="37" t="s">
        <v>989</v>
      </c>
      <c r="I165" s="38" t="s">
        <v>1078</v>
      </c>
      <c r="J165" s="38" t="s">
        <v>941</v>
      </c>
      <c r="K165" s="38"/>
      <c r="L165" s="7" t="s">
        <v>942</v>
      </c>
      <c r="M165" s="77" t="s">
        <v>935</v>
      </c>
      <c r="N165" s="7"/>
      <c r="O165" s="7"/>
      <c r="P165" s="29"/>
      <c r="Q165" s="29"/>
      <c r="R165" s="7" t="s">
        <v>1055</v>
      </c>
    </row>
    <row r="166" spans="1:18" s="12" customFormat="1" ht="62.25" customHeight="1">
      <c r="A166" s="27">
        <f t="shared" si="2"/>
        <v>151</v>
      </c>
      <c r="B166" s="28">
        <v>1.1674652777777779</v>
      </c>
      <c r="C166" s="28">
        <v>1.2091319444444444</v>
      </c>
      <c r="D166" s="29">
        <v>8471</v>
      </c>
      <c r="E166" s="7" t="s">
        <v>1079</v>
      </c>
      <c r="F166" s="7" t="s">
        <v>1505</v>
      </c>
      <c r="G166" s="7" t="s">
        <v>1080</v>
      </c>
      <c r="H166" s="37" t="s">
        <v>1220</v>
      </c>
      <c r="I166" s="38" t="s">
        <v>1081</v>
      </c>
      <c r="J166" s="38" t="s">
        <v>941</v>
      </c>
      <c r="K166" s="38"/>
      <c r="L166" s="7" t="s">
        <v>942</v>
      </c>
      <c r="M166" s="77" t="s">
        <v>935</v>
      </c>
      <c r="N166" s="58"/>
      <c r="O166" s="58"/>
      <c r="P166" s="62"/>
      <c r="Q166" s="62"/>
      <c r="R166" s="7" t="s">
        <v>1646</v>
      </c>
    </row>
    <row r="167" spans="1:18" s="12" customFormat="1" ht="54.75" customHeight="1">
      <c r="A167" s="27">
        <f t="shared" si="2"/>
        <v>152</v>
      </c>
      <c r="B167" s="28">
        <v>1.1674652777777779</v>
      </c>
      <c r="C167" s="28">
        <v>1.2091319444444444</v>
      </c>
      <c r="D167" s="29">
        <v>8474</v>
      </c>
      <c r="E167" s="7" t="s">
        <v>1647</v>
      </c>
      <c r="F167" s="7" t="s">
        <v>1506</v>
      </c>
      <c r="G167" s="7" t="s">
        <v>460</v>
      </c>
      <c r="H167" s="37" t="s">
        <v>1220</v>
      </c>
      <c r="I167" s="63" t="s">
        <v>1648</v>
      </c>
      <c r="J167" s="38" t="s">
        <v>941</v>
      </c>
      <c r="K167" s="38"/>
      <c r="L167" s="7" t="s">
        <v>942</v>
      </c>
      <c r="M167" s="77" t="s">
        <v>935</v>
      </c>
      <c r="N167" s="119"/>
      <c r="O167" s="118"/>
      <c r="P167" s="118"/>
      <c r="Q167" s="118"/>
      <c r="R167" s="64" t="s">
        <v>1649</v>
      </c>
    </row>
    <row r="168" spans="1:18" s="12" customFormat="1" ht="99" customHeight="1">
      <c r="A168" s="27">
        <f>A166+1</f>
        <v>152</v>
      </c>
      <c r="B168" s="28">
        <v>1.2507986111111111</v>
      </c>
      <c r="C168" s="28">
        <v>0.20982638888888891</v>
      </c>
      <c r="D168" s="29">
        <v>10216</v>
      </c>
      <c r="E168" s="7" t="s">
        <v>1082</v>
      </c>
      <c r="F168" s="7" t="s">
        <v>1083</v>
      </c>
      <c r="G168" s="7" t="s">
        <v>1230</v>
      </c>
      <c r="H168" s="37" t="s">
        <v>1226</v>
      </c>
      <c r="I168" s="38" t="s">
        <v>1436</v>
      </c>
      <c r="J168" s="38" t="s">
        <v>941</v>
      </c>
      <c r="K168" s="57"/>
      <c r="L168" s="58" t="s">
        <v>942</v>
      </c>
      <c r="M168" s="78" t="s">
        <v>935</v>
      </c>
      <c r="N168" s="36"/>
      <c r="O168" s="36"/>
      <c r="P168" s="103"/>
      <c r="Q168" s="103"/>
      <c r="R168" s="7" t="s">
        <v>1773</v>
      </c>
    </row>
    <row r="169" spans="1:18" s="12" customFormat="1" ht="62.25" customHeight="1">
      <c r="A169" s="27">
        <f t="shared" si="2"/>
        <v>153</v>
      </c>
      <c r="B169" s="28">
        <v>8.4826388888888882E-2</v>
      </c>
      <c r="C169" s="28">
        <v>0.20982638888888891</v>
      </c>
      <c r="D169" s="29">
        <v>10237</v>
      </c>
      <c r="E169" s="7" t="s">
        <v>1084</v>
      </c>
      <c r="F169" s="7" t="s">
        <v>1085</v>
      </c>
      <c r="G169" s="7" t="s">
        <v>1086</v>
      </c>
      <c r="H169" s="37" t="s">
        <v>1205</v>
      </c>
      <c r="I169" s="38" t="s">
        <v>1087</v>
      </c>
      <c r="J169" s="63" t="s">
        <v>1034</v>
      </c>
      <c r="K169" s="38"/>
      <c r="L169" s="7" t="s">
        <v>942</v>
      </c>
      <c r="M169" s="43" t="s">
        <v>935</v>
      </c>
      <c r="N169" s="67"/>
      <c r="O169" s="58"/>
      <c r="P169" s="62"/>
      <c r="Q169" s="62"/>
      <c r="R169" s="62" t="s">
        <v>1088</v>
      </c>
    </row>
    <row r="170" spans="1:18" s="12" customFormat="1" ht="62.25" customHeight="1">
      <c r="A170" s="27">
        <f t="shared" si="2"/>
        <v>154</v>
      </c>
      <c r="B170" s="28">
        <v>0.16815972222222222</v>
      </c>
      <c r="C170" s="28">
        <v>0.20982638888888891</v>
      </c>
      <c r="D170" s="29">
        <v>10420</v>
      </c>
      <c r="E170" s="7" t="s">
        <v>1089</v>
      </c>
      <c r="F170" s="7" t="s">
        <v>1441</v>
      </c>
      <c r="G170" s="7" t="s">
        <v>1442</v>
      </c>
      <c r="H170" s="37" t="s">
        <v>939</v>
      </c>
      <c r="I170" s="38" t="s">
        <v>917</v>
      </c>
      <c r="J170" s="63" t="s">
        <v>941</v>
      </c>
      <c r="K170" s="57"/>
      <c r="L170" s="58" t="s">
        <v>942</v>
      </c>
      <c r="M170" s="59" t="s">
        <v>935</v>
      </c>
      <c r="N170" s="67"/>
      <c r="O170" s="58"/>
      <c r="P170" s="62"/>
      <c r="Q170" s="62"/>
      <c r="R170" s="7" t="s">
        <v>916</v>
      </c>
    </row>
    <row r="171" spans="1:18" s="12" customFormat="1" ht="62.25" customHeight="1">
      <c r="A171" s="27">
        <f t="shared" si="2"/>
        <v>155</v>
      </c>
      <c r="B171" s="28">
        <v>0.16815972222222222</v>
      </c>
      <c r="C171" s="28">
        <v>0.20982638888888891</v>
      </c>
      <c r="D171" s="29">
        <v>10456</v>
      </c>
      <c r="E171" s="7" t="s">
        <v>1448</v>
      </c>
      <c r="F171" s="7" t="s">
        <v>1090</v>
      </c>
      <c r="G171" s="7" t="s">
        <v>1091</v>
      </c>
      <c r="H171" s="37" t="s">
        <v>983</v>
      </c>
      <c r="I171" s="38" t="s">
        <v>1092</v>
      </c>
      <c r="J171" s="63" t="s">
        <v>1296</v>
      </c>
      <c r="K171" s="38" t="s">
        <v>1789</v>
      </c>
      <c r="L171" s="7" t="s">
        <v>942</v>
      </c>
      <c r="M171" s="43" t="s">
        <v>935</v>
      </c>
      <c r="N171" s="7"/>
      <c r="O171" s="67"/>
      <c r="P171" s="62"/>
      <c r="Q171" s="62" t="s">
        <v>2064</v>
      </c>
      <c r="R171" s="62" t="s">
        <v>1093</v>
      </c>
    </row>
    <row r="172" spans="1:18" s="12" customFormat="1" ht="62.25" customHeight="1">
      <c r="A172" s="27">
        <f t="shared" si="2"/>
        <v>156</v>
      </c>
      <c r="B172" s="28">
        <v>0.20982638888888891</v>
      </c>
      <c r="C172" s="28">
        <v>0.20982638888888891</v>
      </c>
      <c r="D172" s="29">
        <v>10462</v>
      </c>
      <c r="E172" s="7" t="s">
        <v>1094</v>
      </c>
      <c r="F172" s="7" t="s">
        <v>1095</v>
      </c>
      <c r="G172" s="7" t="s">
        <v>1096</v>
      </c>
      <c r="H172" s="37" t="s">
        <v>1226</v>
      </c>
      <c r="I172" s="38" t="s">
        <v>1097</v>
      </c>
      <c r="J172" s="38" t="s">
        <v>941</v>
      </c>
      <c r="K172" s="32"/>
      <c r="L172" s="79" t="s">
        <v>942</v>
      </c>
      <c r="M172" s="34" t="s">
        <v>935</v>
      </c>
      <c r="N172" s="30"/>
      <c r="O172" s="7"/>
      <c r="P172" s="29"/>
      <c r="Q172" s="29"/>
      <c r="R172" s="7" t="s">
        <v>1098</v>
      </c>
    </row>
    <row r="173" spans="1:18" s="12" customFormat="1" ht="62.25" customHeight="1">
      <c r="A173" s="27">
        <f t="shared" si="2"/>
        <v>157</v>
      </c>
      <c r="B173" s="28">
        <v>0.25149305555555557</v>
      </c>
      <c r="C173" s="28">
        <v>0.37649305555555551</v>
      </c>
      <c r="D173" s="29">
        <v>11061</v>
      </c>
      <c r="E173" s="7" t="s">
        <v>1099</v>
      </c>
      <c r="F173" s="7" t="s">
        <v>1100</v>
      </c>
      <c r="G173" s="7" t="s">
        <v>1101</v>
      </c>
      <c r="H173" s="37" t="s">
        <v>1634</v>
      </c>
      <c r="I173" s="38" t="s">
        <v>1097</v>
      </c>
      <c r="J173" s="63" t="s">
        <v>941</v>
      </c>
      <c r="K173" s="38"/>
      <c r="L173" s="7" t="s">
        <v>942</v>
      </c>
      <c r="M173" s="43" t="s">
        <v>935</v>
      </c>
      <c r="N173" s="7"/>
      <c r="O173" s="7"/>
      <c r="P173" s="29"/>
      <c r="Q173" s="29"/>
      <c r="R173" s="7" t="s">
        <v>1102</v>
      </c>
    </row>
    <row r="174" spans="1:18" s="12" customFormat="1" ht="62.25" customHeight="1">
      <c r="A174" s="27">
        <f t="shared" si="2"/>
        <v>158</v>
      </c>
      <c r="B174" s="28">
        <v>0.4181597222222222</v>
      </c>
      <c r="C174" s="28">
        <v>0.45982638888888888</v>
      </c>
      <c r="D174" s="29">
        <v>11877</v>
      </c>
      <c r="E174" s="7" t="s">
        <v>1103</v>
      </c>
      <c r="F174" s="7" t="s">
        <v>27</v>
      </c>
      <c r="G174" s="7" t="s">
        <v>1104</v>
      </c>
      <c r="H174" s="37" t="s">
        <v>1634</v>
      </c>
      <c r="I174" s="38" t="s">
        <v>1105</v>
      </c>
      <c r="J174" s="70" t="s">
        <v>941</v>
      </c>
      <c r="K174" s="57"/>
      <c r="L174" s="58" t="s">
        <v>942</v>
      </c>
      <c r="M174" s="59" t="s">
        <v>935</v>
      </c>
      <c r="N174" s="58"/>
      <c r="O174" s="58"/>
      <c r="P174" s="62"/>
      <c r="Q174" s="62"/>
      <c r="R174" s="7" t="s">
        <v>28</v>
      </c>
    </row>
    <row r="175" spans="1:18" s="12" customFormat="1" ht="62.25" customHeight="1">
      <c r="A175" s="27">
        <f t="shared" si="2"/>
        <v>159</v>
      </c>
      <c r="B175" s="28">
        <v>0.45982638888888888</v>
      </c>
      <c r="C175" s="28">
        <v>0.45982638888888888</v>
      </c>
      <c r="D175" s="29">
        <v>11895</v>
      </c>
      <c r="E175" s="7" t="s">
        <v>1106</v>
      </c>
      <c r="F175" s="7" t="s">
        <v>1107</v>
      </c>
      <c r="G175" s="7" t="s">
        <v>225</v>
      </c>
      <c r="H175" s="37" t="s">
        <v>939</v>
      </c>
      <c r="I175" s="38" t="s">
        <v>1108</v>
      </c>
      <c r="J175" s="70" t="s">
        <v>941</v>
      </c>
      <c r="K175" s="57"/>
      <c r="L175" s="58" t="s">
        <v>942</v>
      </c>
      <c r="M175" s="59" t="s">
        <v>935</v>
      </c>
      <c r="N175" s="58"/>
      <c r="O175" s="58"/>
      <c r="P175" s="62"/>
      <c r="Q175" s="62"/>
      <c r="R175" s="62"/>
    </row>
    <row r="176" spans="1:18" s="12" customFormat="1" ht="62.25" customHeight="1">
      <c r="A176" s="27">
        <f t="shared" si="2"/>
        <v>160</v>
      </c>
      <c r="B176" s="28">
        <v>0.45982638888888888</v>
      </c>
      <c r="C176" s="28">
        <v>0.50149305555555557</v>
      </c>
      <c r="D176" s="29">
        <v>12120</v>
      </c>
      <c r="E176" s="7"/>
      <c r="F176" s="7" t="s">
        <v>1109</v>
      </c>
      <c r="G176" s="7" t="s">
        <v>1110</v>
      </c>
      <c r="H176" s="37" t="s">
        <v>216</v>
      </c>
      <c r="I176" s="63" t="s">
        <v>1111</v>
      </c>
      <c r="J176" s="70" t="s">
        <v>941</v>
      </c>
      <c r="K176" s="57"/>
      <c r="L176" s="58" t="s">
        <v>942</v>
      </c>
      <c r="M176" s="59" t="s">
        <v>935</v>
      </c>
      <c r="N176" s="58"/>
      <c r="O176" s="27"/>
      <c r="P176" s="29"/>
      <c r="Q176" s="29"/>
      <c r="R176" s="29"/>
    </row>
    <row r="177" spans="1:18" s="12" customFormat="1" ht="62.25" customHeight="1">
      <c r="A177" s="27">
        <f t="shared" si="2"/>
        <v>161</v>
      </c>
      <c r="B177" s="28">
        <v>0.45982638888888888</v>
      </c>
      <c r="C177" s="28">
        <v>0.50149305555555557</v>
      </c>
      <c r="D177" s="29">
        <v>12181</v>
      </c>
      <c r="E177" s="7" t="s">
        <v>1112</v>
      </c>
      <c r="F177" s="7" t="s">
        <v>1113</v>
      </c>
      <c r="G177" s="7" t="s">
        <v>1114</v>
      </c>
      <c r="H177" s="37" t="s">
        <v>939</v>
      </c>
      <c r="I177" s="63" t="s">
        <v>1115</v>
      </c>
      <c r="J177" s="38" t="s">
        <v>941</v>
      </c>
      <c r="K177" s="38"/>
      <c r="L177" s="7" t="s">
        <v>942</v>
      </c>
      <c r="M177" s="43" t="s">
        <v>935</v>
      </c>
      <c r="N177" s="7"/>
      <c r="O177" s="49"/>
      <c r="P177" s="29"/>
      <c r="Q177" s="29"/>
      <c r="R177" s="29"/>
    </row>
    <row r="178" spans="1:18" s="12" customFormat="1" ht="62.25" customHeight="1">
      <c r="A178" s="27">
        <f t="shared" si="2"/>
        <v>162</v>
      </c>
      <c r="B178" s="28">
        <v>0.50149305555555557</v>
      </c>
      <c r="C178" s="28">
        <v>0.70982638888888883</v>
      </c>
      <c r="D178" s="29">
        <v>12972</v>
      </c>
      <c r="E178" s="7" t="s">
        <v>1116</v>
      </c>
      <c r="F178" s="7" t="s">
        <v>1117</v>
      </c>
      <c r="G178" s="7" t="s">
        <v>982</v>
      </c>
      <c r="H178" s="37" t="s">
        <v>983</v>
      </c>
      <c r="I178" s="37" t="s">
        <v>4</v>
      </c>
      <c r="J178" s="32" t="s">
        <v>1579</v>
      </c>
      <c r="K178" s="32" t="s">
        <v>5</v>
      </c>
      <c r="L178" s="30" t="s">
        <v>942</v>
      </c>
      <c r="M178" s="34" t="s">
        <v>935</v>
      </c>
      <c r="N178" s="30"/>
      <c r="O178" s="80"/>
      <c r="P178" s="62"/>
      <c r="Q178" s="62"/>
      <c r="R178" s="58" t="s">
        <v>822</v>
      </c>
    </row>
    <row r="179" spans="1:18" s="12" customFormat="1" ht="75" customHeight="1">
      <c r="A179" s="27">
        <f t="shared" si="2"/>
        <v>163</v>
      </c>
      <c r="B179" s="28">
        <v>0.70982638888888883</v>
      </c>
      <c r="C179" s="28">
        <v>0.70982638888888883</v>
      </c>
      <c r="D179" s="29">
        <v>13010</v>
      </c>
      <c r="E179" s="7" t="s">
        <v>823</v>
      </c>
      <c r="F179" s="7" t="s">
        <v>824</v>
      </c>
      <c r="G179" s="7" t="s">
        <v>629</v>
      </c>
      <c r="H179" s="37" t="s">
        <v>1220</v>
      </c>
      <c r="I179" s="37" t="s">
        <v>825</v>
      </c>
      <c r="J179" s="32" t="s">
        <v>941</v>
      </c>
      <c r="K179" s="32"/>
      <c r="L179" s="30" t="s">
        <v>942</v>
      </c>
      <c r="M179" s="34" t="s">
        <v>935</v>
      </c>
      <c r="N179" s="79"/>
      <c r="O179" s="7"/>
      <c r="P179" s="29"/>
      <c r="Q179" s="29"/>
      <c r="R179" s="58" t="s">
        <v>826</v>
      </c>
    </row>
    <row r="180" spans="1:18" s="12" customFormat="1" ht="62.25" customHeight="1">
      <c r="A180" s="27">
        <f t="shared" si="2"/>
        <v>164</v>
      </c>
      <c r="B180" s="28">
        <v>0.70982638888888883</v>
      </c>
      <c r="C180" s="28">
        <v>0.75149305555555557</v>
      </c>
      <c r="D180" s="29">
        <v>13535</v>
      </c>
      <c r="E180" s="7" t="s">
        <v>827</v>
      </c>
      <c r="F180" s="7" t="s">
        <v>1083</v>
      </c>
      <c r="G180" s="7" t="s">
        <v>1565</v>
      </c>
      <c r="H180" s="37" t="s">
        <v>1211</v>
      </c>
      <c r="I180" s="37" t="s">
        <v>828</v>
      </c>
      <c r="J180" s="32" t="s">
        <v>941</v>
      </c>
      <c r="K180" s="32"/>
      <c r="L180" s="30" t="s">
        <v>942</v>
      </c>
      <c r="M180" s="34" t="s">
        <v>935</v>
      </c>
      <c r="N180" s="80"/>
      <c r="O180" s="58"/>
      <c r="P180" s="62"/>
      <c r="Q180" s="62"/>
      <c r="R180" s="58" t="s">
        <v>829</v>
      </c>
    </row>
    <row r="181" spans="1:18" s="12" customFormat="1" ht="92.25" customHeight="1">
      <c r="A181" s="27">
        <f t="shared" si="2"/>
        <v>165</v>
      </c>
      <c r="B181" s="28">
        <v>0.83482638888888883</v>
      </c>
      <c r="C181" s="28">
        <v>0.83482638888888883</v>
      </c>
      <c r="D181" s="29">
        <v>14158</v>
      </c>
      <c r="E181" s="7" t="s">
        <v>830</v>
      </c>
      <c r="F181" s="7" t="s">
        <v>831</v>
      </c>
      <c r="G181" s="7" t="s">
        <v>832</v>
      </c>
      <c r="H181" s="37" t="s">
        <v>939</v>
      </c>
      <c r="I181" s="37" t="s">
        <v>833</v>
      </c>
      <c r="J181" s="32" t="s">
        <v>941</v>
      </c>
      <c r="K181" s="32"/>
      <c r="L181" s="30" t="s">
        <v>942</v>
      </c>
      <c r="M181" s="81" t="s">
        <v>935</v>
      </c>
      <c r="N181" s="119"/>
      <c r="O181" s="119"/>
      <c r="P181" s="118"/>
      <c r="Q181" s="118"/>
      <c r="R181" s="67" t="s">
        <v>834</v>
      </c>
    </row>
    <row r="182" spans="1:18" s="12" customFormat="1" ht="54.75" customHeight="1">
      <c r="A182" s="27">
        <f t="shared" si="2"/>
        <v>166</v>
      </c>
      <c r="B182" s="28">
        <v>0.95982638888888883</v>
      </c>
      <c r="C182" s="28">
        <v>1.0431597222222222</v>
      </c>
      <c r="D182" s="29">
        <v>15552</v>
      </c>
      <c r="E182" s="7" t="s">
        <v>813</v>
      </c>
      <c r="F182" s="7" t="s">
        <v>882</v>
      </c>
      <c r="G182" s="7" t="s">
        <v>895</v>
      </c>
      <c r="H182" s="37" t="s">
        <v>1220</v>
      </c>
      <c r="I182" s="63" t="s">
        <v>814</v>
      </c>
      <c r="J182" s="38" t="s">
        <v>941</v>
      </c>
      <c r="K182" s="32"/>
      <c r="L182" s="30" t="s">
        <v>935</v>
      </c>
      <c r="M182" s="81"/>
      <c r="N182" s="119"/>
      <c r="O182" s="118"/>
      <c r="P182" s="118"/>
      <c r="Q182" s="118"/>
      <c r="R182" s="72" t="s">
        <v>815</v>
      </c>
    </row>
    <row r="183" spans="1:18" s="12" customFormat="1" ht="54.75" customHeight="1">
      <c r="A183" s="27">
        <f>A181+1</f>
        <v>166</v>
      </c>
      <c r="B183" s="28">
        <v>0.95982638888888883</v>
      </c>
      <c r="C183" s="28">
        <v>1.0431597222222222</v>
      </c>
      <c r="D183" s="29">
        <v>15553</v>
      </c>
      <c r="E183" s="7" t="s">
        <v>835</v>
      </c>
      <c r="F183" s="7" t="s">
        <v>882</v>
      </c>
      <c r="G183" s="7" t="s">
        <v>895</v>
      </c>
      <c r="H183" s="37" t="s">
        <v>1220</v>
      </c>
      <c r="I183" s="63" t="s">
        <v>473</v>
      </c>
      <c r="J183" s="38" t="s">
        <v>941</v>
      </c>
      <c r="K183" s="32"/>
      <c r="L183" s="30" t="s">
        <v>935</v>
      </c>
      <c r="M183" s="34"/>
      <c r="N183" s="79"/>
      <c r="O183" s="30"/>
      <c r="P183" s="54"/>
      <c r="Q183" s="54"/>
      <c r="R183" s="58" t="s">
        <v>952</v>
      </c>
    </row>
    <row r="184" spans="1:18" s="12" customFormat="1" ht="54.75" customHeight="1">
      <c r="A184" s="27">
        <f t="shared" si="2"/>
        <v>167</v>
      </c>
      <c r="B184" s="28">
        <v>0.95982638888888883</v>
      </c>
      <c r="C184" s="28">
        <v>1.0431597222222222</v>
      </c>
      <c r="D184" s="29">
        <v>15555</v>
      </c>
      <c r="E184" s="7" t="s">
        <v>474</v>
      </c>
      <c r="F184" s="7" t="s">
        <v>882</v>
      </c>
      <c r="G184" s="7" t="s">
        <v>895</v>
      </c>
      <c r="H184" s="37" t="s">
        <v>1220</v>
      </c>
      <c r="I184" s="63" t="s">
        <v>475</v>
      </c>
      <c r="J184" s="38" t="s">
        <v>941</v>
      </c>
      <c r="K184" s="32"/>
      <c r="L184" s="30" t="s">
        <v>935</v>
      </c>
      <c r="M184" s="34"/>
      <c r="N184" s="79"/>
      <c r="O184" s="29"/>
      <c r="P184" s="29"/>
      <c r="Q184" s="29"/>
      <c r="R184" s="7" t="s">
        <v>953</v>
      </c>
    </row>
    <row r="185" spans="1:18" s="12" customFormat="1" ht="62.25" customHeight="1">
      <c r="A185" s="27">
        <f t="shared" si="2"/>
        <v>168</v>
      </c>
      <c r="B185" s="28">
        <v>1.1264930555555555</v>
      </c>
      <c r="C185" s="28">
        <v>1.1264930555555555</v>
      </c>
      <c r="D185" s="29">
        <v>15928</v>
      </c>
      <c r="E185" s="7" t="s">
        <v>476</v>
      </c>
      <c r="F185" s="7" t="s">
        <v>477</v>
      </c>
      <c r="G185" s="7" t="s">
        <v>478</v>
      </c>
      <c r="H185" s="37" t="s">
        <v>1634</v>
      </c>
      <c r="I185" s="37" t="s">
        <v>479</v>
      </c>
      <c r="J185" s="32" t="s">
        <v>941</v>
      </c>
      <c r="K185" s="32"/>
      <c r="L185" s="30" t="s">
        <v>942</v>
      </c>
      <c r="M185" s="34" t="s">
        <v>935</v>
      </c>
      <c r="N185" s="79"/>
      <c r="O185" s="30"/>
      <c r="P185" s="54"/>
      <c r="Q185" s="54"/>
      <c r="R185" s="54" t="s">
        <v>504</v>
      </c>
    </row>
    <row r="186" spans="1:18" s="12" customFormat="1" ht="74.25" customHeight="1">
      <c r="A186" s="27">
        <f t="shared" si="2"/>
        <v>169</v>
      </c>
      <c r="B186" s="28">
        <v>1.0848263888888889</v>
      </c>
      <c r="C186" s="28">
        <v>1.1264930555555555</v>
      </c>
      <c r="D186" s="29">
        <v>16030</v>
      </c>
      <c r="E186" s="7" t="s">
        <v>505</v>
      </c>
      <c r="F186" s="7" t="s">
        <v>34</v>
      </c>
      <c r="G186" s="7" t="s">
        <v>506</v>
      </c>
      <c r="H186" s="37" t="s">
        <v>1634</v>
      </c>
      <c r="I186" s="37" t="s">
        <v>507</v>
      </c>
      <c r="J186" s="32" t="s">
        <v>941</v>
      </c>
      <c r="K186" s="32"/>
      <c r="L186" s="30" t="s">
        <v>942</v>
      </c>
      <c r="M186" s="34" t="s">
        <v>935</v>
      </c>
      <c r="N186" s="80"/>
      <c r="O186" s="58"/>
      <c r="P186" s="62"/>
      <c r="R186" s="72" t="s">
        <v>33</v>
      </c>
    </row>
    <row r="187" spans="1:18" s="12" customFormat="1" ht="77.25" customHeight="1">
      <c r="A187" s="27">
        <f t="shared" si="2"/>
        <v>170</v>
      </c>
      <c r="B187" s="28">
        <v>1.1264930555555555</v>
      </c>
      <c r="C187" s="28">
        <v>8.5520833333333338E-2</v>
      </c>
      <c r="D187" s="29">
        <v>16326</v>
      </c>
      <c r="E187" s="7" t="s">
        <v>508</v>
      </c>
      <c r="F187" s="7" t="s">
        <v>509</v>
      </c>
      <c r="G187" s="7" t="s">
        <v>1210</v>
      </c>
      <c r="H187" s="37" t="s">
        <v>1211</v>
      </c>
      <c r="I187" s="63" t="s">
        <v>510</v>
      </c>
      <c r="J187" s="38" t="s">
        <v>1579</v>
      </c>
      <c r="K187" s="32" t="s">
        <v>511</v>
      </c>
      <c r="L187" s="30" t="s">
        <v>935</v>
      </c>
      <c r="M187" s="81"/>
      <c r="N187" s="7"/>
      <c r="O187" s="29"/>
      <c r="P187" s="29"/>
      <c r="Q187" s="29"/>
      <c r="R187" s="72" t="s">
        <v>512</v>
      </c>
    </row>
    <row r="188" spans="1:18" s="12" customFormat="1" ht="62.25" customHeight="1">
      <c r="A188" s="27">
        <f t="shared" si="2"/>
        <v>171</v>
      </c>
      <c r="B188" s="28">
        <v>0.16885416666666667</v>
      </c>
      <c r="C188" s="28">
        <v>0.16885416666666667</v>
      </c>
      <c r="D188" s="29">
        <v>17346</v>
      </c>
      <c r="E188" s="7" t="s">
        <v>513</v>
      </c>
      <c r="F188" s="7" t="s">
        <v>1738</v>
      </c>
      <c r="G188" s="7" t="s">
        <v>514</v>
      </c>
      <c r="H188" s="37" t="s">
        <v>1211</v>
      </c>
      <c r="I188" s="37" t="s">
        <v>515</v>
      </c>
      <c r="J188" s="32" t="s">
        <v>941</v>
      </c>
      <c r="K188" s="32"/>
      <c r="L188" s="30" t="s">
        <v>942</v>
      </c>
      <c r="M188" s="34" t="s">
        <v>935</v>
      </c>
      <c r="N188" s="79"/>
      <c r="O188" s="30"/>
      <c r="P188" s="54"/>
      <c r="Q188" s="54"/>
      <c r="R188" s="29"/>
    </row>
    <row r="189" spans="1:18" s="12" customFormat="1" ht="62.25" customHeight="1">
      <c r="A189" s="27">
        <f t="shared" si="2"/>
        <v>172</v>
      </c>
      <c r="B189" s="28">
        <v>0.16885416666666667</v>
      </c>
      <c r="C189" s="28">
        <v>0.16885416666666667</v>
      </c>
      <c r="D189" s="29">
        <v>17349</v>
      </c>
      <c r="E189" s="7" t="s">
        <v>516</v>
      </c>
      <c r="F189" s="7" t="s">
        <v>1738</v>
      </c>
      <c r="G189" s="7" t="s">
        <v>517</v>
      </c>
      <c r="H189" s="37" t="s">
        <v>1211</v>
      </c>
      <c r="I189" s="37" t="s">
        <v>518</v>
      </c>
      <c r="J189" s="32" t="s">
        <v>941</v>
      </c>
      <c r="K189" s="32"/>
      <c r="L189" s="30" t="s">
        <v>942</v>
      </c>
      <c r="M189" s="34" t="s">
        <v>935</v>
      </c>
      <c r="N189" s="79"/>
      <c r="O189" s="7"/>
      <c r="P189" s="29"/>
      <c r="Q189" s="29"/>
      <c r="R189" s="29"/>
    </row>
    <row r="190" spans="1:18" s="12" customFormat="1" ht="62.25" customHeight="1">
      <c r="A190" s="27">
        <f t="shared" si="2"/>
        <v>173</v>
      </c>
      <c r="B190" s="28">
        <v>0.21052083333333335</v>
      </c>
      <c r="C190" s="28">
        <v>0.21052083333333335</v>
      </c>
      <c r="D190" s="29">
        <v>17646</v>
      </c>
      <c r="E190" s="7" t="s">
        <v>519</v>
      </c>
      <c r="F190" s="7" t="s">
        <v>520</v>
      </c>
      <c r="G190" s="7" t="s">
        <v>521</v>
      </c>
      <c r="H190" s="37" t="s">
        <v>1205</v>
      </c>
      <c r="I190" s="37" t="s">
        <v>522</v>
      </c>
      <c r="J190" s="32" t="s">
        <v>941</v>
      </c>
      <c r="K190" s="32"/>
      <c r="L190" s="30" t="s">
        <v>942</v>
      </c>
      <c r="M190" s="34" t="s">
        <v>935</v>
      </c>
      <c r="N190" s="79"/>
      <c r="O190" s="7"/>
      <c r="P190" s="29"/>
      <c r="Q190" s="29"/>
      <c r="R190" s="29" t="s">
        <v>523</v>
      </c>
    </row>
    <row r="191" spans="1:18" s="12" customFormat="1" ht="87" customHeight="1">
      <c r="A191" s="27">
        <f t="shared" si="2"/>
        <v>174</v>
      </c>
      <c r="B191" s="28">
        <v>0.25218750000000001</v>
      </c>
      <c r="C191" s="28">
        <v>0.41885416666666669</v>
      </c>
      <c r="D191" s="29">
        <v>18754</v>
      </c>
      <c r="E191" s="7" t="s">
        <v>524</v>
      </c>
      <c r="F191" s="7" t="s">
        <v>525</v>
      </c>
      <c r="G191" s="7" t="s">
        <v>526</v>
      </c>
      <c r="H191" s="37" t="s">
        <v>1205</v>
      </c>
      <c r="I191" s="37" t="s">
        <v>527</v>
      </c>
      <c r="J191" s="32" t="s">
        <v>372</v>
      </c>
      <c r="K191" s="32" t="s">
        <v>1331</v>
      </c>
      <c r="L191" s="30"/>
      <c r="M191" s="34"/>
      <c r="N191" s="79"/>
      <c r="O191" s="7"/>
      <c r="P191" s="29"/>
      <c r="Q191" s="29"/>
      <c r="R191" s="29" t="s">
        <v>1244</v>
      </c>
    </row>
    <row r="192" spans="1:18" s="12" customFormat="1" ht="62.25" customHeight="1">
      <c r="A192" s="27">
        <f t="shared" si="2"/>
        <v>175</v>
      </c>
      <c r="B192" s="28">
        <v>0.41885416666666669</v>
      </c>
      <c r="C192" s="28">
        <v>0.46052083333333332</v>
      </c>
      <c r="D192" s="29">
        <v>18977</v>
      </c>
      <c r="E192" s="7" t="s">
        <v>373</v>
      </c>
      <c r="F192" s="7" t="s">
        <v>374</v>
      </c>
      <c r="G192" s="7" t="s">
        <v>375</v>
      </c>
      <c r="H192" s="37" t="s">
        <v>939</v>
      </c>
      <c r="I192" s="37" t="s">
        <v>1755</v>
      </c>
      <c r="J192" s="32" t="s">
        <v>1296</v>
      </c>
      <c r="K192" s="32"/>
      <c r="L192" s="30" t="s">
        <v>942</v>
      </c>
      <c r="M192" s="34" t="s">
        <v>935</v>
      </c>
      <c r="N192" s="79"/>
      <c r="O192" s="7"/>
      <c r="P192" s="29"/>
      <c r="Q192" s="29"/>
      <c r="R192" s="29"/>
    </row>
    <row r="193" spans="1:18" s="12" customFormat="1" ht="78" customHeight="1">
      <c r="A193" s="27">
        <f t="shared" si="2"/>
        <v>176</v>
      </c>
      <c r="B193" s="28">
        <v>0.50218750000000001</v>
      </c>
      <c r="C193" s="28">
        <v>0.54385416666666664</v>
      </c>
      <c r="D193" s="29">
        <v>20216</v>
      </c>
      <c r="E193" s="7" t="s">
        <v>1756</v>
      </c>
      <c r="F193" s="7" t="s">
        <v>1757</v>
      </c>
      <c r="G193" s="7" t="s">
        <v>1524</v>
      </c>
      <c r="H193" s="37" t="s">
        <v>1211</v>
      </c>
      <c r="I193" s="37" t="s">
        <v>1758</v>
      </c>
      <c r="J193" s="32" t="s">
        <v>1296</v>
      </c>
      <c r="K193" s="32"/>
      <c r="L193" s="30" t="s">
        <v>942</v>
      </c>
      <c r="M193" s="34" t="s">
        <v>935</v>
      </c>
      <c r="N193" s="79"/>
      <c r="O193" s="7"/>
      <c r="P193" s="29"/>
      <c r="Q193" s="29"/>
      <c r="R193" s="29"/>
    </row>
    <row r="194" spans="1:18" s="12" customFormat="1" ht="78" customHeight="1">
      <c r="A194" s="27">
        <f t="shared" si="2"/>
        <v>177</v>
      </c>
      <c r="B194" s="28">
        <v>1.0021875</v>
      </c>
      <c r="C194" s="28">
        <v>1.0021875</v>
      </c>
      <c r="D194" s="29">
        <v>22796</v>
      </c>
      <c r="E194" s="7" t="s">
        <v>1759</v>
      </c>
      <c r="F194" s="7" t="s">
        <v>1760</v>
      </c>
      <c r="G194" s="7" t="s">
        <v>1761</v>
      </c>
      <c r="H194" s="37" t="s">
        <v>216</v>
      </c>
      <c r="I194" s="37" t="s">
        <v>1762</v>
      </c>
      <c r="J194" s="32" t="s">
        <v>1579</v>
      </c>
      <c r="K194" s="32"/>
      <c r="L194" s="30" t="s">
        <v>942</v>
      </c>
      <c r="M194" s="34" t="s">
        <v>935</v>
      </c>
      <c r="N194" s="79"/>
      <c r="O194" s="7"/>
      <c r="P194" s="29"/>
      <c r="Q194" s="29"/>
      <c r="R194" s="29" t="s">
        <v>1763</v>
      </c>
    </row>
    <row r="195" spans="1:18" s="12" customFormat="1" ht="78" customHeight="1">
      <c r="A195" s="27">
        <f t="shared" si="2"/>
        <v>178</v>
      </c>
      <c r="B195" s="28">
        <v>1.0021875</v>
      </c>
      <c r="C195" s="28">
        <v>1.0021875</v>
      </c>
      <c r="D195" s="29">
        <v>22868</v>
      </c>
      <c r="E195" s="7" t="s">
        <v>1764</v>
      </c>
      <c r="F195" s="7" t="s">
        <v>1765</v>
      </c>
      <c r="G195" s="7" t="s">
        <v>1677</v>
      </c>
      <c r="H195" s="37" t="s">
        <v>1211</v>
      </c>
      <c r="I195" s="37" t="s">
        <v>1766</v>
      </c>
      <c r="J195" s="32" t="s">
        <v>941</v>
      </c>
      <c r="K195" s="32"/>
      <c r="L195" s="30" t="s">
        <v>942</v>
      </c>
      <c r="M195" s="34" t="s">
        <v>935</v>
      </c>
      <c r="N195" s="79"/>
      <c r="O195" s="7"/>
      <c r="P195" s="29"/>
      <c r="Q195" s="29"/>
      <c r="R195" s="29"/>
    </row>
    <row r="196" spans="1:18" s="12" customFormat="1" ht="78" customHeight="1">
      <c r="A196" s="27">
        <f t="shared" si="2"/>
        <v>179</v>
      </c>
      <c r="B196" s="28">
        <v>0.71052083333333327</v>
      </c>
      <c r="C196" s="28">
        <v>1.0021875</v>
      </c>
      <c r="D196" s="29">
        <v>22891</v>
      </c>
      <c r="E196" s="7" t="s">
        <v>1767</v>
      </c>
      <c r="F196" s="7" t="s">
        <v>1768</v>
      </c>
      <c r="G196" s="37" t="s">
        <v>2003</v>
      </c>
      <c r="H196" s="38" t="s">
        <v>989</v>
      </c>
      <c r="I196" s="7" t="s">
        <v>1769</v>
      </c>
      <c r="J196" s="32" t="s">
        <v>985</v>
      </c>
      <c r="K196" s="32" t="s">
        <v>1132</v>
      </c>
      <c r="L196" s="30" t="s">
        <v>942</v>
      </c>
      <c r="M196" s="34" t="s">
        <v>935</v>
      </c>
      <c r="N196" s="79"/>
      <c r="O196" s="7"/>
      <c r="P196" s="29"/>
      <c r="Q196" s="29"/>
      <c r="R196" s="29" t="s">
        <v>1458</v>
      </c>
    </row>
    <row r="197" spans="1:18" s="12" customFormat="1" ht="78" customHeight="1">
      <c r="A197" s="27">
        <f t="shared" si="2"/>
        <v>180</v>
      </c>
      <c r="B197" s="28">
        <v>1.0021875</v>
      </c>
      <c r="C197" s="28">
        <v>1.0021875</v>
      </c>
      <c r="D197" s="29">
        <v>22913</v>
      </c>
      <c r="E197" s="7" t="s">
        <v>1770</v>
      </c>
      <c r="F197" s="7" t="s">
        <v>1771</v>
      </c>
      <c r="G197" s="7" t="s">
        <v>1868</v>
      </c>
      <c r="H197" s="37" t="s">
        <v>1226</v>
      </c>
      <c r="I197" s="37" t="s">
        <v>990</v>
      </c>
      <c r="J197" s="32" t="s">
        <v>1579</v>
      </c>
      <c r="K197" s="32" t="s">
        <v>934</v>
      </c>
      <c r="L197" s="30" t="s">
        <v>942</v>
      </c>
      <c r="M197" s="34" t="s">
        <v>935</v>
      </c>
      <c r="N197" s="79"/>
      <c r="O197" s="7"/>
      <c r="P197" s="29"/>
      <c r="Q197" s="29"/>
      <c r="R197" s="29" t="s">
        <v>991</v>
      </c>
    </row>
    <row r="198" spans="1:18" s="12" customFormat="1" ht="78" customHeight="1">
      <c r="A198" s="27">
        <f t="shared" si="2"/>
        <v>181</v>
      </c>
      <c r="B198" s="28">
        <v>1.1271875</v>
      </c>
      <c r="C198" s="83">
        <v>1.2521875</v>
      </c>
      <c r="D198" s="29">
        <v>24663</v>
      </c>
      <c r="E198" s="7" t="s">
        <v>994</v>
      </c>
      <c r="F198" s="7" t="s">
        <v>995</v>
      </c>
      <c r="G198" s="7" t="s">
        <v>1300</v>
      </c>
      <c r="H198" s="37" t="s">
        <v>1220</v>
      </c>
      <c r="I198" s="37" t="s">
        <v>996</v>
      </c>
      <c r="J198" s="32" t="s">
        <v>941</v>
      </c>
      <c r="K198" s="32"/>
      <c r="L198" s="30" t="s">
        <v>942</v>
      </c>
      <c r="M198" s="34" t="s">
        <v>935</v>
      </c>
      <c r="N198" s="79"/>
      <c r="O198" s="7"/>
      <c r="P198" s="29"/>
      <c r="Q198" s="29"/>
      <c r="R198" s="7" t="s">
        <v>1712</v>
      </c>
    </row>
    <row r="199" spans="1:18" s="12" customFormat="1" ht="78" customHeight="1">
      <c r="A199" s="27">
        <f t="shared" si="2"/>
        <v>182</v>
      </c>
      <c r="B199" s="84">
        <v>4.4548611111111108E-2</v>
      </c>
      <c r="C199" s="82">
        <v>8.621527777777778E-2</v>
      </c>
      <c r="D199" s="29">
        <v>25495</v>
      </c>
      <c r="E199" s="7" t="s">
        <v>997</v>
      </c>
      <c r="F199" s="7" t="s">
        <v>998</v>
      </c>
      <c r="G199" s="7" t="s">
        <v>999</v>
      </c>
      <c r="H199" s="37" t="s">
        <v>1211</v>
      </c>
      <c r="I199" s="37" t="s">
        <v>1000</v>
      </c>
      <c r="J199" s="32" t="s">
        <v>941</v>
      </c>
      <c r="K199" s="32"/>
      <c r="L199" s="30" t="s">
        <v>942</v>
      </c>
      <c r="M199" s="34" t="s">
        <v>935</v>
      </c>
      <c r="N199" s="79"/>
      <c r="O199" s="7"/>
      <c r="P199" s="29"/>
      <c r="Q199" s="29"/>
      <c r="R199" s="72" t="s">
        <v>1918</v>
      </c>
    </row>
    <row r="200" spans="1:18" s="12" customFormat="1" ht="78" customHeight="1">
      <c r="A200" s="27">
        <f t="shared" si="2"/>
        <v>183</v>
      </c>
      <c r="B200" s="28">
        <v>0.12788194444444445</v>
      </c>
      <c r="C200" s="28">
        <v>0.29454861111111114</v>
      </c>
      <c r="D200" s="85">
        <v>26603</v>
      </c>
      <c r="E200" s="7" t="s">
        <v>1001</v>
      </c>
      <c r="F200" s="7" t="s">
        <v>1002</v>
      </c>
      <c r="G200" s="7" t="s">
        <v>1524</v>
      </c>
      <c r="H200" s="37" t="s">
        <v>1211</v>
      </c>
      <c r="I200" s="37" t="s">
        <v>1003</v>
      </c>
      <c r="J200" s="32" t="s">
        <v>941</v>
      </c>
      <c r="K200" s="32"/>
      <c r="L200" s="30" t="s">
        <v>942</v>
      </c>
      <c r="M200" s="34" t="s">
        <v>935</v>
      </c>
      <c r="N200" s="79"/>
      <c r="O200" s="7"/>
      <c r="P200" s="29"/>
      <c r="Q200" s="29"/>
      <c r="R200" s="72" t="s">
        <v>1927</v>
      </c>
    </row>
    <row r="201" spans="1:18" s="12" customFormat="1" ht="78" customHeight="1">
      <c r="A201" s="27">
        <f t="shared" si="2"/>
        <v>184</v>
      </c>
      <c r="B201" s="28">
        <v>0.12788194444444445</v>
      </c>
      <c r="C201" s="28">
        <v>0.29454861111111114</v>
      </c>
      <c r="D201" s="85">
        <v>26607</v>
      </c>
      <c r="E201" s="7" t="s">
        <v>1741</v>
      </c>
      <c r="F201" s="7" t="s">
        <v>1002</v>
      </c>
      <c r="G201" s="7" t="s">
        <v>1524</v>
      </c>
      <c r="H201" s="37" t="s">
        <v>1211</v>
      </c>
      <c r="I201" s="37" t="s">
        <v>1742</v>
      </c>
      <c r="J201" s="32" t="s">
        <v>941</v>
      </c>
      <c r="K201" s="32"/>
      <c r="L201" s="30" t="s">
        <v>942</v>
      </c>
      <c r="M201" s="34" t="s">
        <v>935</v>
      </c>
      <c r="N201" s="80"/>
      <c r="O201" s="58"/>
      <c r="P201" s="86"/>
      <c r="Q201" s="62"/>
      <c r="R201" s="72" t="s">
        <v>1928</v>
      </c>
    </row>
    <row r="202" spans="1:18" s="12" customFormat="1" ht="81" customHeight="1">
      <c r="A202" s="27">
        <f t="shared" si="2"/>
        <v>185</v>
      </c>
      <c r="B202" s="28">
        <v>8.621527777777778E-2</v>
      </c>
      <c r="C202" s="28">
        <v>0.29454861111111114</v>
      </c>
      <c r="D202" s="29">
        <v>26612</v>
      </c>
      <c r="E202" s="7" t="s">
        <v>333</v>
      </c>
      <c r="F202" s="7" t="s">
        <v>334</v>
      </c>
      <c r="G202" s="7" t="s">
        <v>2019</v>
      </c>
      <c r="H202" s="37" t="s">
        <v>1220</v>
      </c>
      <c r="I202" s="38" t="s">
        <v>335</v>
      </c>
      <c r="J202" s="32" t="s">
        <v>941</v>
      </c>
      <c r="K202" s="32" t="s">
        <v>1267</v>
      </c>
      <c r="L202" s="30" t="s">
        <v>942</v>
      </c>
      <c r="M202" s="81" t="s">
        <v>935</v>
      </c>
      <c r="N202" s="119"/>
      <c r="O202" s="118"/>
      <c r="P202" s="118"/>
      <c r="Q202" s="118" t="s">
        <v>337</v>
      </c>
      <c r="R202" s="72" t="s">
        <v>336</v>
      </c>
    </row>
    <row r="203" spans="1:18" s="12" customFormat="1" ht="113.25" customHeight="1">
      <c r="A203" s="27">
        <f t="shared" si="2"/>
        <v>186</v>
      </c>
      <c r="B203" s="28">
        <v>8.621527777777778E-2</v>
      </c>
      <c r="C203" s="28">
        <v>0.29454861111111114</v>
      </c>
      <c r="D203" s="29">
        <v>26625</v>
      </c>
      <c r="E203" s="7" t="s">
        <v>1743</v>
      </c>
      <c r="F203" s="7" t="s">
        <v>1744</v>
      </c>
      <c r="G203" s="7" t="s">
        <v>1219</v>
      </c>
      <c r="H203" s="37" t="s">
        <v>1220</v>
      </c>
      <c r="I203" s="38" t="s">
        <v>1745</v>
      </c>
      <c r="J203" s="38" t="s">
        <v>941</v>
      </c>
      <c r="K203" s="38"/>
      <c r="L203" s="30" t="s">
        <v>942</v>
      </c>
      <c r="M203" s="34" t="s">
        <v>935</v>
      </c>
      <c r="N203" s="30"/>
      <c r="O203" s="30"/>
      <c r="P203" s="54"/>
      <c r="Q203" s="54"/>
      <c r="R203" s="64" t="s">
        <v>812</v>
      </c>
    </row>
    <row r="204" spans="1:18" s="12" customFormat="1" ht="99" customHeight="1">
      <c r="A204" s="27">
        <f t="shared" si="2"/>
        <v>187</v>
      </c>
      <c r="B204" s="28">
        <v>8.621527777777778E-2</v>
      </c>
      <c r="C204" s="28">
        <v>0.29454861111111114</v>
      </c>
      <c r="D204" s="29">
        <v>26651</v>
      </c>
      <c r="E204" s="7" t="s">
        <v>1746</v>
      </c>
      <c r="F204" s="7" t="s">
        <v>484</v>
      </c>
      <c r="G204" s="7" t="s">
        <v>895</v>
      </c>
      <c r="H204" s="37" t="s">
        <v>1220</v>
      </c>
      <c r="I204" s="38" t="s">
        <v>485</v>
      </c>
      <c r="J204" s="38" t="s">
        <v>941</v>
      </c>
      <c r="K204" s="57" t="s">
        <v>1267</v>
      </c>
      <c r="L204" s="30" t="s">
        <v>942</v>
      </c>
      <c r="M204" s="34" t="s">
        <v>935</v>
      </c>
      <c r="N204" s="58"/>
      <c r="O204" s="7"/>
      <c r="P204" s="29"/>
      <c r="Q204" s="29" t="s">
        <v>338</v>
      </c>
      <c r="R204" s="64" t="s">
        <v>1504</v>
      </c>
    </row>
    <row r="205" spans="1:18" s="12" customFormat="1" ht="90.75" customHeight="1">
      <c r="A205" s="27">
        <f t="shared" si="2"/>
        <v>188</v>
      </c>
      <c r="B205" s="28">
        <v>0.33621527777777777</v>
      </c>
      <c r="C205" s="28">
        <v>0.33621527777777777</v>
      </c>
      <c r="D205" s="29">
        <v>27327</v>
      </c>
      <c r="E205" s="72"/>
      <c r="F205" s="7" t="s">
        <v>176</v>
      </c>
      <c r="G205" s="7" t="s">
        <v>237</v>
      </c>
      <c r="H205" s="37" t="s">
        <v>1220</v>
      </c>
      <c r="I205" s="38" t="s">
        <v>177</v>
      </c>
      <c r="J205" s="87" t="s">
        <v>941</v>
      </c>
      <c r="K205" s="38" t="s">
        <v>1456</v>
      </c>
      <c r="L205" s="30" t="s">
        <v>942</v>
      </c>
      <c r="M205" s="34" t="s">
        <v>935</v>
      </c>
      <c r="N205" s="7"/>
      <c r="O205" s="30"/>
      <c r="P205" s="54"/>
      <c r="Q205" s="54" t="s">
        <v>1457</v>
      </c>
      <c r="R205" s="7" t="s">
        <v>178</v>
      </c>
    </row>
    <row r="206" spans="1:18" s="12" customFormat="1" ht="101.25" customHeight="1">
      <c r="A206" s="27">
        <f t="shared" si="2"/>
        <v>189</v>
      </c>
      <c r="B206" s="88">
        <v>0.41954861111111108</v>
      </c>
      <c r="C206" s="88">
        <v>0.41954861111111108</v>
      </c>
      <c r="D206" s="89">
        <v>27687</v>
      </c>
      <c r="E206" s="7" t="s">
        <v>179</v>
      </c>
      <c r="F206" s="7" t="s">
        <v>180</v>
      </c>
      <c r="G206" s="7" t="s">
        <v>993</v>
      </c>
      <c r="H206" s="37" t="s">
        <v>1211</v>
      </c>
      <c r="I206" s="38" t="s">
        <v>181</v>
      </c>
      <c r="J206" s="87" t="s">
        <v>1579</v>
      </c>
      <c r="K206" s="38" t="s">
        <v>887</v>
      </c>
      <c r="L206" s="30" t="s">
        <v>942</v>
      </c>
      <c r="M206" s="34" t="s">
        <v>935</v>
      </c>
      <c r="N206" s="7"/>
      <c r="O206" s="30"/>
      <c r="P206" s="54"/>
      <c r="Q206" s="54"/>
      <c r="R206" s="7" t="s">
        <v>182</v>
      </c>
    </row>
    <row r="207" spans="1:18" s="12" customFormat="1" ht="54.75" customHeight="1">
      <c r="A207" s="27">
        <f t="shared" si="2"/>
        <v>190</v>
      </c>
      <c r="B207" s="82">
        <v>0.41954861111111108</v>
      </c>
      <c r="C207" s="82">
        <v>0.41954861111111108</v>
      </c>
      <c r="D207" s="90">
        <v>27997</v>
      </c>
      <c r="E207" s="7" t="s">
        <v>1823</v>
      </c>
      <c r="F207" s="7" t="s">
        <v>1824</v>
      </c>
      <c r="G207" s="7" t="s">
        <v>1825</v>
      </c>
      <c r="H207" s="37" t="s">
        <v>1205</v>
      </c>
      <c r="I207" s="38" t="s">
        <v>1826</v>
      </c>
      <c r="J207" s="91" t="s">
        <v>1579</v>
      </c>
      <c r="K207" s="57" t="s">
        <v>377</v>
      </c>
      <c r="L207" s="30" t="s">
        <v>942</v>
      </c>
      <c r="M207" s="34" t="s">
        <v>935</v>
      </c>
      <c r="N207" s="58"/>
      <c r="O207" s="30"/>
      <c r="P207" s="54"/>
      <c r="Q207" s="7" t="s">
        <v>378</v>
      </c>
      <c r="R207" s="7"/>
    </row>
    <row r="208" spans="1:18" s="12" customFormat="1" ht="54.75" customHeight="1">
      <c r="A208" s="27">
        <f t="shared" si="2"/>
        <v>191</v>
      </c>
      <c r="B208" s="82">
        <v>0.62788194444444445</v>
      </c>
      <c r="C208" s="82">
        <v>0.66954861111111119</v>
      </c>
      <c r="D208" s="62">
        <v>29104</v>
      </c>
      <c r="E208" s="67" t="s">
        <v>1827</v>
      </c>
      <c r="F208" s="58" t="s">
        <v>1828</v>
      </c>
      <c r="G208" s="58" t="s">
        <v>1829</v>
      </c>
      <c r="H208" s="92" t="s">
        <v>1205</v>
      </c>
      <c r="I208" s="70" t="s">
        <v>924</v>
      </c>
      <c r="J208" s="38" t="s">
        <v>985</v>
      </c>
      <c r="K208" s="38" t="s">
        <v>1132</v>
      </c>
      <c r="L208" s="30" t="s">
        <v>942</v>
      </c>
      <c r="M208" s="34" t="s">
        <v>935</v>
      </c>
      <c r="N208" s="7"/>
      <c r="O208" s="30"/>
      <c r="P208" s="54"/>
      <c r="Q208" s="54"/>
      <c r="R208" s="7" t="s">
        <v>1532</v>
      </c>
    </row>
    <row r="209" spans="1:18" s="12" customFormat="1" ht="54.75" customHeight="1">
      <c r="A209" s="27">
        <f t="shared" si="2"/>
        <v>192</v>
      </c>
      <c r="B209" s="93">
        <v>0.71121527777777782</v>
      </c>
      <c r="C209" s="82">
        <v>0.87788194444444445</v>
      </c>
      <c r="D209" s="62">
        <v>30649</v>
      </c>
      <c r="E209" s="82"/>
      <c r="F209" s="7" t="s">
        <v>1533</v>
      </c>
      <c r="G209" s="37" t="s">
        <v>1534</v>
      </c>
      <c r="H209" s="37" t="s">
        <v>1205</v>
      </c>
      <c r="I209" s="37" t="s">
        <v>1535</v>
      </c>
      <c r="J209" s="57" t="s">
        <v>1296</v>
      </c>
      <c r="K209" s="57"/>
      <c r="L209" s="58" t="s">
        <v>942</v>
      </c>
      <c r="M209" s="59" t="s">
        <v>935</v>
      </c>
      <c r="N209" s="58"/>
      <c r="O209" s="30"/>
      <c r="P209" s="54"/>
      <c r="Q209" s="54"/>
      <c r="R209" s="7" t="s">
        <v>1536</v>
      </c>
    </row>
    <row r="210" spans="1:18" s="12" customFormat="1" ht="54.75" customHeight="1">
      <c r="A210" s="27">
        <f t="shared" si="2"/>
        <v>193</v>
      </c>
      <c r="B210" s="93">
        <v>0.71121527777777782</v>
      </c>
      <c r="C210" s="82">
        <v>0.87788194444444445</v>
      </c>
      <c r="D210" s="62">
        <v>30695</v>
      </c>
      <c r="E210" s="82" t="s">
        <v>1537</v>
      </c>
      <c r="F210" s="7" t="s">
        <v>1538</v>
      </c>
      <c r="G210" s="37" t="s">
        <v>795</v>
      </c>
      <c r="H210" s="37" t="s">
        <v>983</v>
      </c>
      <c r="I210" s="37" t="s">
        <v>1539</v>
      </c>
      <c r="J210" s="57" t="s">
        <v>941</v>
      </c>
      <c r="K210" s="57"/>
      <c r="L210" s="58" t="s">
        <v>942</v>
      </c>
      <c r="M210" s="59" t="s">
        <v>935</v>
      </c>
      <c r="N210" s="58"/>
      <c r="O210" s="30"/>
      <c r="P210" s="54"/>
      <c r="Q210" s="54"/>
      <c r="R210" s="7"/>
    </row>
    <row r="211" spans="1:18" s="12" customFormat="1" ht="54.75" customHeight="1">
      <c r="A211" s="27">
        <f t="shared" si="2"/>
        <v>194</v>
      </c>
      <c r="B211" s="93">
        <v>0.71121527777777782</v>
      </c>
      <c r="C211" s="82">
        <v>0.87788194444444445</v>
      </c>
      <c r="D211" s="62">
        <v>30701</v>
      </c>
      <c r="E211" s="82" t="s">
        <v>1540</v>
      </c>
      <c r="F211" s="7" t="s">
        <v>1541</v>
      </c>
      <c r="G211" s="37" t="s">
        <v>1542</v>
      </c>
      <c r="H211" s="37" t="s">
        <v>983</v>
      </c>
      <c r="I211" s="37" t="s">
        <v>1543</v>
      </c>
      <c r="J211" s="57" t="s">
        <v>941</v>
      </c>
      <c r="K211" s="57"/>
      <c r="L211" s="58" t="s">
        <v>942</v>
      </c>
      <c r="M211" s="59" t="s">
        <v>935</v>
      </c>
      <c r="N211" s="58"/>
      <c r="O211" s="30"/>
      <c r="P211" s="54"/>
      <c r="Q211" s="54"/>
      <c r="R211" s="7"/>
    </row>
    <row r="212" spans="1:18" s="12" customFormat="1" ht="87" customHeight="1">
      <c r="A212" s="27">
        <f t="shared" si="2"/>
        <v>195</v>
      </c>
      <c r="B212" s="61">
        <v>1.1278819444444446</v>
      </c>
      <c r="C212" s="61">
        <v>1.1278819444444446</v>
      </c>
      <c r="D212" s="29">
        <v>32779</v>
      </c>
      <c r="E212" s="94" t="s">
        <v>1544</v>
      </c>
      <c r="F212" s="36" t="s">
        <v>1545</v>
      </c>
      <c r="G212" s="95" t="s">
        <v>943</v>
      </c>
      <c r="H212" s="96" t="s">
        <v>939</v>
      </c>
      <c r="I212" s="95" t="s">
        <v>403</v>
      </c>
      <c r="J212" s="38" t="s">
        <v>1034</v>
      </c>
      <c r="K212" s="38" t="s">
        <v>1900</v>
      </c>
      <c r="L212" s="7" t="s">
        <v>942</v>
      </c>
      <c r="M212" s="43" t="s">
        <v>935</v>
      </c>
      <c r="N212" s="7"/>
      <c r="O212" s="30"/>
      <c r="P212" s="54"/>
      <c r="Q212" s="30"/>
      <c r="R212" s="30" t="s">
        <v>404</v>
      </c>
    </row>
    <row r="213" spans="1:18" s="12" customFormat="1" ht="54.75" customHeight="1">
      <c r="A213" s="27">
        <f t="shared" si="2"/>
        <v>196</v>
      </c>
      <c r="B213" s="61">
        <v>1.0028819444444446</v>
      </c>
      <c r="C213" s="61">
        <v>1.1695486111111111</v>
      </c>
      <c r="D213" s="29">
        <v>33203</v>
      </c>
      <c r="E213" s="28" t="s">
        <v>405</v>
      </c>
      <c r="F213" s="7" t="s">
        <v>406</v>
      </c>
      <c r="G213" s="37" t="s">
        <v>407</v>
      </c>
      <c r="H213" s="37" t="s">
        <v>983</v>
      </c>
      <c r="I213" s="97" t="s">
        <v>408</v>
      </c>
      <c r="J213" s="38" t="s">
        <v>941</v>
      </c>
      <c r="K213" s="38" t="s">
        <v>409</v>
      </c>
      <c r="L213" s="7" t="s">
        <v>942</v>
      </c>
      <c r="M213" s="43" t="s">
        <v>935</v>
      </c>
      <c r="N213" s="7"/>
      <c r="O213" s="30"/>
      <c r="P213" s="54"/>
      <c r="Q213" s="54"/>
      <c r="R213" s="7" t="s">
        <v>410</v>
      </c>
    </row>
    <row r="214" spans="1:18" s="12" customFormat="1" ht="54.75" customHeight="1">
      <c r="A214" s="27">
        <f t="shared" si="2"/>
        <v>197</v>
      </c>
      <c r="B214" s="61">
        <v>1.2112152777777778</v>
      </c>
      <c r="C214" s="61">
        <v>1.2112152777777778</v>
      </c>
      <c r="D214" s="29">
        <v>33358</v>
      </c>
      <c r="E214" s="98" t="s">
        <v>411</v>
      </c>
      <c r="F214" s="7" t="s">
        <v>279</v>
      </c>
      <c r="G214" s="37" t="s">
        <v>1305</v>
      </c>
      <c r="H214" s="37" t="s">
        <v>989</v>
      </c>
      <c r="I214" s="97" t="s">
        <v>280</v>
      </c>
      <c r="J214" s="38" t="s">
        <v>1034</v>
      </c>
      <c r="K214" s="38" t="s">
        <v>1900</v>
      </c>
      <c r="L214" s="7" t="s">
        <v>942</v>
      </c>
      <c r="M214" s="43" t="s">
        <v>935</v>
      </c>
      <c r="N214" s="7"/>
      <c r="O214" s="30"/>
      <c r="P214" s="54"/>
      <c r="Q214" s="54"/>
      <c r="R214" s="7" t="s">
        <v>281</v>
      </c>
    </row>
    <row r="215" spans="1:18" s="12" customFormat="1" ht="54.75" customHeight="1">
      <c r="A215" s="27">
        <f t="shared" ref="A215:A244" si="3">A214+1</f>
        <v>198</v>
      </c>
      <c r="B215" s="61">
        <v>1.2112152777777778</v>
      </c>
      <c r="C215" s="61">
        <v>1.2112152777777778</v>
      </c>
      <c r="D215" s="29">
        <v>33403</v>
      </c>
      <c r="E215" s="28" t="s">
        <v>282</v>
      </c>
      <c r="F215" s="7" t="s">
        <v>283</v>
      </c>
      <c r="G215" s="37" t="s">
        <v>988</v>
      </c>
      <c r="H215" s="37" t="s">
        <v>989</v>
      </c>
      <c r="I215" s="97" t="s">
        <v>284</v>
      </c>
      <c r="J215" s="38" t="s">
        <v>941</v>
      </c>
      <c r="K215" s="38"/>
      <c r="L215" s="7" t="s">
        <v>942</v>
      </c>
      <c r="M215" s="43" t="s">
        <v>935</v>
      </c>
      <c r="N215" s="7"/>
      <c r="O215" s="30"/>
      <c r="P215" s="54"/>
      <c r="Q215" s="54"/>
      <c r="R215" s="7" t="s">
        <v>285</v>
      </c>
    </row>
    <row r="216" spans="1:18" s="12" customFormat="1" ht="54.75" customHeight="1">
      <c r="A216" s="27">
        <f t="shared" si="3"/>
        <v>199</v>
      </c>
      <c r="B216" s="61">
        <v>1.2112152777777778</v>
      </c>
      <c r="C216" s="82">
        <v>1.2528819444444446</v>
      </c>
      <c r="D216" s="62">
        <v>33804</v>
      </c>
      <c r="E216" s="82" t="s">
        <v>286</v>
      </c>
      <c r="F216" s="58" t="s">
        <v>998</v>
      </c>
      <c r="G216" s="92" t="s">
        <v>258</v>
      </c>
      <c r="H216" s="99" t="s">
        <v>989</v>
      </c>
      <c r="I216" s="92" t="s">
        <v>287</v>
      </c>
      <c r="J216" s="38" t="s">
        <v>941</v>
      </c>
      <c r="K216" s="38"/>
      <c r="L216" s="7" t="s">
        <v>942</v>
      </c>
      <c r="M216" s="43" t="s">
        <v>935</v>
      </c>
      <c r="N216" s="7"/>
      <c r="O216" s="30"/>
      <c r="P216" s="54"/>
      <c r="Q216" s="54"/>
      <c r="R216" s="54" t="s">
        <v>288</v>
      </c>
    </row>
    <row r="217" spans="1:18" s="12" customFormat="1" ht="54.75" customHeight="1">
      <c r="A217" s="27">
        <f t="shared" si="3"/>
        <v>200</v>
      </c>
      <c r="B217" s="61">
        <v>1.1695486111111111</v>
      </c>
      <c r="C217" s="61">
        <v>0.17024305555555555</v>
      </c>
      <c r="D217" s="29">
        <v>34384</v>
      </c>
      <c r="E217" s="28"/>
      <c r="F217" s="7" t="s">
        <v>289</v>
      </c>
      <c r="G217" s="37" t="s">
        <v>1568</v>
      </c>
      <c r="H217" s="37" t="s">
        <v>1211</v>
      </c>
      <c r="I217" s="97" t="s">
        <v>290</v>
      </c>
      <c r="J217" s="38" t="s">
        <v>941</v>
      </c>
      <c r="K217" s="38"/>
      <c r="L217" s="7" t="s">
        <v>942</v>
      </c>
      <c r="M217" s="43" t="s">
        <v>935</v>
      </c>
      <c r="N217" s="7"/>
      <c r="O217" s="30"/>
      <c r="P217" s="54"/>
      <c r="Q217" s="38"/>
      <c r="R217" s="38" t="s">
        <v>1837</v>
      </c>
    </row>
    <row r="218" spans="1:18" s="12" customFormat="1" ht="54.75" customHeight="1">
      <c r="A218" s="27">
        <f t="shared" si="3"/>
        <v>201</v>
      </c>
      <c r="B218" s="51">
        <v>0.21190972222222224</v>
      </c>
      <c r="C218" s="28">
        <v>0.33690972222222221</v>
      </c>
      <c r="D218" s="29">
        <v>35869</v>
      </c>
      <c r="E218" s="28"/>
      <c r="F218" s="7" t="s">
        <v>291</v>
      </c>
      <c r="G218" s="37" t="s">
        <v>1549</v>
      </c>
      <c r="H218" s="37" t="s">
        <v>1226</v>
      </c>
      <c r="I218" s="100" t="s">
        <v>292</v>
      </c>
      <c r="J218" s="38" t="s">
        <v>941</v>
      </c>
      <c r="K218" s="38"/>
      <c r="L218" s="7" t="s">
        <v>942</v>
      </c>
      <c r="M218" s="43" t="s">
        <v>935</v>
      </c>
      <c r="N218" s="7"/>
      <c r="O218" s="30"/>
      <c r="P218" s="54"/>
      <c r="Q218" s="54"/>
      <c r="R218" s="7" t="s">
        <v>293</v>
      </c>
    </row>
    <row r="219" spans="1:18" s="12" customFormat="1" ht="54.75" customHeight="1">
      <c r="A219" s="27">
        <f t="shared" si="3"/>
        <v>202</v>
      </c>
      <c r="B219" s="51">
        <v>0.54524305555555552</v>
      </c>
      <c r="C219" s="28">
        <v>0.58690972222222226</v>
      </c>
      <c r="D219" s="29">
        <v>37089</v>
      </c>
      <c r="E219" s="28" t="s">
        <v>294</v>
      </c>
      <c r="F219" s="7" t="s">
        <v>295</v>
      </c>
      <c r="G219" s="37" t="s">
        <v>296</v>
      </c>
      <c r="H219" s="37" t="s">
        <v>1634</v>
      </c>
      <c r="I219" s="37" t="s">
        <v>297</v>
      </c>
      <c r="J219" s="38" t="s">
        <v>1296</v>
      </c>
      <c r="K219" s="38"/>
      <c r="L219" s="7" t="s">
        <v>942</v>
      </c>
      <c r="M219" s="43" t="s">
        <v>935</v>
      </c>
      <c r="N219" s="7"/>
      <c r="O219" s="30"/>
      <c r="P219" s="54"/>
      <c r="Q219" s="54"/>
      <c r="R219" s="7"/>
    </row>
    <row r="220" spans="1:18" s="12" customFormat="1" ht="51" customHeight="1">
      <c r="A220" s="27">
        <f t="shared" si="3"/>
        <v>203</v>
      </c>
      <c r="B220" s="28">
        <v>0.46190972222222221</v>
      </c>
      <c r="C220" s="28">
        <v>0.58690972222222226</v>
      </c>
      <c r="D220" s="29">
        <v>37132</v>
      </c>
      <c r="E220" s="7" t="s">
        <v>298</v>
      </c>
      <c r="F220" s="7" t="s">
        <v>299</v>
      </c>
      <c r="G220" s="7" t="s">
        <v>296</v>
      </c>
      <c r="H220" s="37" t="s">
        <v>1634</v>
      </c>
      <c r="I220" s="38" t="s">
        <v>300</v>
      </c>
      <c r="J220" s="38" t="s">
        <v>1296</v>
      </c>
      <c r="K220" s="38" t="s">
        <v>362</v>
      </c>
      <c r="L220" s="7" t="s">
        <v>942</v>
      </c>
      <c r="M220" s="43" t="s">
        <v>935</v>
      </c>
      <c r="N220" s="7"/>
      <c r="O220" s="7"/>
      <c r="P220" s="29"/>
      <c r="Q220" s="29" t="s">
        <v>1447</v>
      </c>
      <c r="R220" s="38" t="s">
        <v>301</v>
      </c>
    </row>
    <row r="221" spans="1:18" s="12" customFormat="1" ht="54.75" customHeight="1">
      <c r="A221" s="27">
        <f t="shared" si="3"/>
        <v>204</v>
      </c>
      <c r="B221" s="61">
        <v>0.79524305555555552</v>
      </c>
      <c r="C221" s="61">
        <v>0.79524305555555552</v>
      </c>
      <c r="D221" s="62">
        <v>37789</v>
      </c>
      <c r="E221" s="82" t="s">
        <v>302</v>
      </c>
      <c r="F221" s="58" t="s">
        <v>998</v>
      </c>
      <c r="G221" s="92" t="s">
        <v>1063</v>
      </c>
      <c r="H221" s="92" t="s">
        <v>989</v>
      </c>
      <c r="I221" s="92" t="s">
        <v>303</v>
      </c>
      <c r="J221" s="38" t="s">
        <v>941</v>
      </c>
      <c r="K221" s="38"/>
      <c r="L221" s="7" t="s">
        <v>942</v>
      </c>
      <c r="M221" s="43" t="s">
        <v>935</v>
      </c>
      <c r="N221" s="7"/>
      <c r="O221" s="36"/>
      <c r="P221" s="103"/>
      <c r="Q221" s="103"/>
      <c r="R221" s="30" t="s">
        <v>304</v>
      </c>
    </row>
    <row r="222" spans="1:18" s="12" customFormat="1" ht="51" customHeight="1">
      <c r="A222" s="27">
        <f t="shared" si="3"/>
        <v>205</v>
      </c>
      <c r="B222" s="28">
        <v>0.75357638888888889</v>
      </c>
      <c r="C222" s="28">
        <v>0.79524305555555552</v>
      </c>
      <c r="D222" s="29">
        <v>37951</v>
      </c>
      <c r="E222" s="7" t="s">
        <v>1437</v>
      </c>
      <c r="F222" s="7" t="s">
        <v>1438</v>
      </c>
      <c r="G222" s="7" t="s">
        <v>237</v>
      </c>
      <c r="H222" s="37" t="s">
        <v>1220</v>
      </c>
      <c r="I222" s="38" t="s">
        <v>1439</v>
      </c>
      <c r="J222" s="38" t="s">
        <v>941</v>
      </c>
      <c r="K222" s="38"/>
      <c r="L222" s="7" t="s">
        <v>942</v>
      </c>
      <c r="M222" s="43" t="s">
        <v>935</v>
      </c>
      <c r="N222" s="49"/>
      <c r="O222" s="118"/>
      <c r="P222" s="118"/>
      <c r="Q222" s="118"/>
      <c r="R222" s="72" t="s">
        <v>1440</v>
      </c>
    </row>
    <row r="223" spans="1:18" s="12" customFormat="1" ht="54.75" customHeight="1">
      <c r="A223" s="27">
        <f t="shared" si="3"/>
        <v>206</v>
      </c>
      <c r="B223" s="61">
        <v>0.79524305555555552</v>
      </c>
      <c r="C223" s="61">
        <v>0.79524305555555552</v>
      </c>
      <c r="D223" s="62">
        <v>38078</v>
      </c>
      <c r="E223" s="7" t="s">
        <v>1187</v>
      </c>
      <c r="F223" s="58" t="s">
        <v>305</v>
      </c>
      <c r="G223" s="92" t="s">
        <v>1189</v>
      </c>
      <c r="H223" s="92" t="s">
        <v>983</v>
      </c>
      <c r="I223" s="92" t="s">
        <v>306</v>
      </c>
      <c r="J223" s="38" t="s">
        <v>1034</v>
      </c>
      <c r="K223" s="38"/>
      <c r="L223" s="7" t="s">
        <v>942</v>
      </c>
      <c r="M223" s="43" t="s">
        <v>935</v>
      </c>
      <c r="N223" s="7"/>
      <c r="O223" s="30"/>
      <c r="P223" s="54"/>
      <c r="Q223" s="54"/>
      <c r="R223" s="7"/>
    </row>
    <row r="224" spans="1:18" s="12" customFormat="1" ht="54.75" customHeight="1">
      <c r="A224" s="27">
        <f t="shared" si="3"/>
        <v>207</v>
      </c>
      <c r="B224" s="61">
        <v>0.75357638888888889</v>
      </c>
      <c r="C224" s="61">
        <v>0.87857638888888889</v>
      </c>
      <c r="D224" s="62">
        <v>38699</v>
      </c>
      <c r="E224" s="82" t="s">
        <v>307</v>
      </c>
      <c r="F224" s="58" t="s">
        <v>308</v>
      </c>
      <c r="G224" s="92" t="s">
        <v>938</v>
      </c>
      <c r="H224" s="92" t="s">
        <v>939</v>
      </c>
      <c r="I224" s="92" t="s">
        <v>593</v>
      </c>
      <c r="J224" s="38" t="s">
        <v>941</v>
      </c>
      <c r="K224" s="38"/>
      <c r="L224" s="7" t="s">
        <v>942</v>
      </c>
      <c r="M224" s="43" t="s">
        <v>935</v>
      </c>
      <c r="N224" s="7"/>
      <c r="O224" s="30"/>
      <c r="P224" s="54"/>
      <c r="Q224" s="54"/>
      <c r="R224" s="7" t="s">
        <v>594</v>
      </c>
    </row>
    <row r="225" spans="1:18" s="12" customFormat="1" ht="85.5" customHeight="1">
      <c r="A225" s="27">
        <f t="shared" si="3"/>
        <v>208</v>
      </c>
      <c r="B225" s="51">
        <v>0.87857638888888889</v>
      </c>
      <c r="C225" s="51">
        <v>0.92024305555555552</v>
      </c>
      <c r="D225" s="29">
        <v>39173</v>
      </c>
      <c r="E225" s="28" t="s">
        <v>595</v>
      </c>
      <c r="F225" s="7" t="s">
        <v>180</v>
      </c>
      <c r="G225" s="37" t="s">
        <v>468</v>
      </c>
      <c r="H225" s="37" t="s">
        <v>1211</v>
      </c>
      <c r="I225" s="37" t="s">
        <v>596</v>
      </c>
      <c r="J225" s="38" t="s">
        <v>1579</v>
      </c>
      <c r="K225" s="38"/>
      <c r="L225" s="7" t="s">
        <v>942</v>
      </c>
      <c r="M225" s="43" t="s">
        <v>935</v>
      </c>
      <c r="N225" s="7"/>
      <c r="O225" s="30"/>
      <c r="P225" s="54"/>
      <c r="Q225" s="54"/>
      <c r="R225" s="7" t="s">
        <v>597</v>
      </c>
    </row>
    <row r="226" spans="1:18" s="12" customFormat="1" ht="51.75" customHeight="1">
      <c r="A226" s="27">
        <f t="shared" si="3"/>
        <v>209</v>
      </c>
      <c r="B226" s="51">
        <v>1.1285763888888889</v>
      </c>
      <c r="C226" s="51">
        <v>1.1285763888888889</v>
      </c>
      <c r="D226" s="29">
        <v>39981</v>
      </c>
      <c r="E226" s="28"/>
      <c r="F226" s="7" t="s">
        <v>598</v>
      </c>
      <c r="G226" s="37" t="s">
        <v>599</v>
      </c>
      <c r="H226" s="37" t="s">
        <v>983</v>
      </c>
      <c r="I226" s="37" t="s">
        <v>600</v>
      </c>
      <c r="J226" s="38" t="s">
        <v>372</v>
      </c>
      <c r="K226" s="38" t="s">
        <v>1331</v>
      </c>
      <c r="L226" s="7" t="s">
        <v>942</v>
      </c>
      <c r="M226" s="43" t="s">
        <v>935</v>
      </c>
      <c r="N226" s="7"/>
      <c r="O226" s="30"/>
      <c r="P226" s="54"/>
      <c r="Q226" s="54" t="s">
        <v>1333</v>
      </c>
      <c r="R226" s="7" t="s">
        <v>601</v>
      </c>
    </row>
    <row r="227" spans="1:18" s="12" customFormat="1" ht="51.75" customHeight="1">
      <c r="A227" s="27">
        <f t="shared" si="3"/>
        <v>210</v>
      </c>
      <c r="B227" s="51">
        <v>1.1285763888888889</v>
      </c>
      <c r="C227" s="51">
        <v>1.1285763888888889</v>
      </c>
      <c r="D227" s="29">
        <v>40182</v>
      </c>
      <c r="E227" s="28" t="s">
        <v>602</v>
      </c>
      <c r="F227" s="7" t="s">
        <v>603</v>
      </c>
      <c r="G227" s="37" t="s">
        <v>468</v>
      </c>
      <c r="H227" s="37" t="s">
        <v>1211</v>
      </c>
      <c r="I227" s="37" t="s">
        <v>604</v>
      </c>
      <c r="J227" s="38" t="s">
        <v>941</v>
      </c>
      <c r="K227" s="38" t="s">
        <v>1332</v>
      </c>
      <c r="L227" s="7" t="s">
        <v>942</v>
      </c>
      <c r="M227" s="43"/>
      <c r="N227" s="7"/>
      <c r="O227" s="30"/>
      <c r="P227" s="54"/>
      <c r="Q227" s="54"/>
      <c r="R227" s="7" t="s">
        <v>605</v>
      </c>
    </row>
    <row r="228" spans="1:18" s="12" customFormat="1" ht="51.75" customHeight="1">
      <c r="A228" s="27">
        <f t="shared" si="3"/>
        <v>211</v>
      </c>
      <c r="B228" s="51">
        <v>1.0869097222222222</v>
      </c>
      <c r="C228" s="51">
        <v>1.1285763888888889</v>
      </c>
      <c r="D228" s="29">
        <v>40340</v>
      </c>
      <c r="E228" s="28" t="s">
        <v>606</v>
      </c>
      <c r="F228" s="7" t="s">
        <v>607</v>
      </c>
      <c r="G228" s="37" t="s">
        <v>608</v>
      </c>
      <c r="H228" s="37" t="s">
        <v>1226</v>
      </c>
      <c r="I228" s="37" t="s">
        <v>609</v>
      </c>
      <c r="J228" s="38" t="s">
        <v>941</v>
      </c>
      <c r="K228" s="38"/>
      <c r="L228" s="7" t="s">
        <v>942</v>
      </c>
      <c r="M228" s="43" t="s">
        <v>935</v>
      </c>
      <c r="N228" s="7"/>
      <c r="O228" s="30"/>
      <c r="P228" s="54"/>
      <c r="Q228" s="54"/>
      <c r="R228" s="7" t="s">
        <v>610</v>
      </c>
    </row>
    <row r="229" spans="1:18" s="12" customFormat="1" ht="51.75" customHeight="1">
      <c r="A229" s="27">
        <f t="shared" si="3"/>
        <v>212</v>
      </c>
      <c r="B229" s="51">
        <v>1.2119097222222222</v>
      </c>
      <c r="C229" s="51">
        <v>0.12927083333333333</v>
      </c>
      <c r="D229" s="29">
        <v>41460</v>
      </c>
      <c r="E229" s="28" t="s">
        <v>611</v>
      </c>
      <c r="F229" s="7" t="s">
        <v>612</v>
      </c>
      <c r="G229" s="37" t="s">
        <v>1975</v>
      </c>
      <c r="H229" s="37" t="s">
        <v>939</v>
      </c>
      <c r="I229" s="37" t="s">
        <v>613</v>
      </c>
      <c r="J229" s="38" t="s">
        <v>941</v>
      </c>
      <c r="K229" s="38"/>
      <c r="L229" s="7" t="s">
        <v>942</v>
      </c>
      <c r="M229" s="43"/>
      <c r="N229" s="7"/>
      <c r="O229" s="30"/>
      <c r="P229" s="54"/>
      <c r="Q229" s="54"/>
      <c r="R229" s="7"/>
    </row>
    <row r="230" spans="1:18" s="12" customFormat="1" ht="51.75" customHeight="1">
      <c r="A230" s="27">
        <f t="shared" si="3"/>
        <v>213</v>
      </c>
      <c r="B230" s="51">
        <v>1.1285763888888889</v>
      </c>
      <c r="C230" s="51">
        <v>0.12927083333333333</v>
      </c>
      <c r="D230" s="29">
        <v>41265</v>
      </c>
      <c r="E230" s="28" t="s">
        <v>614</v>
      </c>
      <c r="F230" s="7" t="s">
        <v>289</v>
      </c>
      <c r="G230" s="37" t="s">
        <v>1060</v>
      </c>
      <c r="H230" s="37" t="s">
        <v>989</v>
      </c>
      <c r="I230" s="37" t="s">
        <v>615</v>
      </c>
      <c r="J230" s="38" t="s">
        <v>941</v>
      </c>
      <c r="K230" s="38"/>
      <c r="L230" s="7" t="s">
        <v>942</v>
      </c>
      <c r="M230" s="43" t="s">
        <v>935</v>
      </c>
      <c r="N230" s="7"/>
      <c r="O230" s="30"/>
      <c r="P230" s="54"/>
      <c r="Q230" s="54"/>
      <c r="R230" s="7" t="s">
        <v>1851</v>
      </c>
    </row>
    <row r="231" spans="1:18" s="12" customFormat="1" ht="51.75" customHeight="1">
      <c r="A231" s="27">
        <f t="shared" si="3"/>
        <v>214</v>
      </c>
      <c r="B231" s="51">
        <v>0.33760416666666665</v>
      </c>
      <c r="C231" s="51">
        <v>0.33760416666666665</v>
      </c>
      <c r="D231" s="29">
        <v>42210</v>
      </c>
      <c r="E231" s="101" t="s">
        <v>616</v>
      </c>
      <c r="F231" s="7" t="s">
        <v>651</v>
      </c>
      <c r="G231" s="37" t="s">
        <v>943</v>
      </c>
      <c r="H231" s="37" t="s">
        <v>939</v>
      </c>
      <c r="I231" s="37" t="s">
        <v>617</v>
      </c>
      <c r="J231" s="38" t="s">
        <v>1579</v>
      </c>
      <c r="K231" s="38"/>
      <c r="L231" s="7" t="s">
        <v>942</v>
      </c>
      <c r="M231" s="43" t="s">
        <v>935</v>
      </c>
      <c r="N231" s="7"/>
      <c r="O231" s="30"/>
      <c r="P231" s="54"/>
      <c r="Q231" s="54"/>
      <c r="R231" s="7" t="s">
        <v>618</v>
      </c>
    </row>
    <row r="232" spans="1:18" s="12" customFormat="1" ht="51.75" customHeight="1">
      <c r="A232" s="27">
        <f t="shared" si="3"/>
        <v>215</v>
      </c>
      <c r="B232" s="51">
        <v>0.46260416666666665</v>
      </c>
      <c r="C232" s="51">
        <v>0.46260416666666665</v>
      </c>
      <c r="D232" s="29">
        <v>43584</v>
      </c>
      <c r="E232" s="7" t="s">
        <v>619</v>
      </c>
      <c r="F232" s="7" t="s">
        <v>992</v>
      </c>
      <c r="G232" s="37" t="s">
        <v>367</v>
      </c>
      <c r="H232" s="37" t="s">
        <v>216</v>
      </c>
      <c r="I232" s="37" t="s">
        <v>620</v>
      </c>
      <c r="J232" s="38" t="s">
        <v>1579</v>
      </c>
      <c r="K232" s="38"/>
      <c r="L232" s="7" t="s">
        <v>942</v>
      </c>
      <c r="M232" s="43" t="s">
        <v>935</v>
      </c>
      <c r="N232" s="7"/>
      <c r="O232" s="7"/>
      <c r="P232" s="29"/>
      <c r="Q232" s="29"/>
      <c r="R232" s="7"/>
    </row>
    <row r="233" spans="1:18" s="12" customFormat="1" ht="51.75" customHeight="1">
      <c r="A233" s="27">
        <f t="shared" si="3"/>
        <v>216</v>
      </c>
      <c r="B233" s="51">
        <v>0.46260416666666665</v>
      </c>
      <c r="C233" s="51">
        <v>0.46260416666666665</v>
      </c>
      <c r="D233" s="29">
        <v>43621</v>
      </c>
      <c r="E233" s="28" t="s">
        <v>621</v>
      </c>
      <c r="F233" s="7" t="s">
        <v>622</v>
      </c>
      <c r="G233" s="37" t="s">
        <v>1063</v>
      </c>
      <c r="H233" s="37" t="s">
        <v>989</v>
      </c>
      <c r="I233" s="37" t="s">
        <v>623</v>
      </c>
      <c r="J233" s="38" t="s">
        <v>941</v>
      </c>
      <c r="K233" s="38"/>
      <c r="L233" s="7" t="s">
        <v>942</v>
      </c>
      <c r="M233" s="43" t="s">
        <v>935</v>
      </c>
      <c r="N233" s="7"/>
      <c r="O233" s="7"/>
      <c r="P233" s="29"/>
      <c r="Q233" s="29"/>
      <c r="R233" s="7"/>
    </row>
    <row r="234" spans="1:18" s="12" customFormat="1" ht="51.75" customHeight="1">
      <c r="A234" s="27">
        <f t="shared" si="3"/>
        <v>217</v>
      </c>
      <c r="B234" s="51">
        <v>0.46260416666666665</v>
      </c>
      <c r="C234" s="51">
        <v>0.46260416666666665</v>
      </c>
      <c r="D234" s="29">
        <v>43644</v>
      </c>
      <c r="E234" s="7" t="s">
        <v>595</v>
      </c>
      <c r="F234" s="29" t="s">
        <v>624</v>
      </c>
      <c r="G234" s="7" t="s">
        <v>468</v>
      </c>
      <c r="H234" s="37" t="s">
        <v>1211</v>
      </c>
      <c r="I234" s="38" t="s">
        <v>625</v>
      </c>
      <c r="J234" s="38" t="s">
        <v>1579</v>
      </c>
      <c r="K234" s="38" t="s">
        <v>1977</v>
      </c>
      <c r="L234" s="7" t="s">
        <v>935</v>
      </c>
      <c r="M234" s="43" t="s">
        <v>935</v>
      </c>
      <c r="N234" s="7"/>
      <c r="O234" s="7"/>
      <c r="P234" s="29"/>
      <c r="Q234" s="7" t="s">
        <v>239</v>
      </c>
      <c r="R234" s="7" t="s">
        <v>975</v>
      </c>
    </row>
    <row r="235" spans="1:18" s="12" customFormat="1" ht="51.75" customHeight="1">
      <c r="A235" s="27">
        <f t="shared" si="3"/>
        <v>218</v>
      </c>
      <c r="B235" s="48">
        <v>0.71260416666666659</v>
      </c>
      <c r="C235" s="48">
        <v>0.71260416666666659</v>
      </c>
      <c r="D235" s="29">
        <v>45633</v>
      </c>
      <c r="E235" s="7" t="s">
        <v>976</v>
      </c>
      <c r="F235" s="29" t="s">
        <v>977</v>
      </c>
      <c r="G235" s="7" t="s">
        <v>978</v>
      </c>
      <c r="H235" s="37" t="s">
        <v>1211</v>
      </c>
      <c r="I235" s="38" t="s">
        <v>1097</v>
      </c>
      <c r="J235" s="38" t="s">
        <v>941</v>
      </c>
      <c r="K235" s="38" t="s">
        <v>1753</v>
      </c>
      <c r="L235" s="7" t="s">
        <v>935</v>
      </c>
      <c r="M235" s="43" t="s">
        <v>935</v>
      </c>
      <c r="N235" s="7"/>
      <c r="O235" s="7"/>
      <c r="P235" s="29"/>
      <c r="Q235" s="29"/>
      <c r="R235" s="7" t="s">
        <v>1754</v>
      </c>
    </row>
    <row r="236" spans="1:18" s="12" customFormat="1" ht="51.75" customHeight="1">
      <c r="A236" s="27">
        <f t="shared" si="3"/>
        <v>219</v>
      </c>
      <c r="B236" s="48">
        <v>0.92093749999999996</v>
      </c>
      <c r="C236" s="48">
        <v>0.92093749999999996</v>
      </c>
      <c r="D236" s="29">
        <v>47209</v>
      </c>
      <c r="E236" s="58" t="s">
        <v>1691</v>
      </c>
      <c r="F236" s="62" t="s">
        <v>1692</v>
      </c>
      <c r="G236" s="58" t="s">
        <v>1693</v>
      </c>
      <c r="H236" s="92" t="s">
        <v>939</v>
      </c>
      <c r="I236" s="57" t="s">
        <v>1694</v>
      </c>
      <c r="J236" s="73" t="s">
        <v>941</v>
      </c>
      <c r="K236" s="32"/>
      <c r="L236" s="30" t="s">
        <v>942</v>
      </c>
      <c r="M236" s="34" t="s">
        <v>935</v>
      </c>
      <c r="N236" s="30"/>
      <c r="O236" s="30"/>
      <c r="P236" s="103"/>
      <c r="Q236" s="103"/>
      <c r="R236" s="36"/>
    </row>
    <row r="237" spans="1:18" s="12" customFormat="1" ht="51" customHeight="1">
      <c r="A237" s="27">
        <f t="shared" si="3"/>
        <v>220</v>
      </c>
      <c r="B237" s="28">
        <v>0.96260416666666659</v>
      </c>
      <c r="C237" s="28">
        <v>0.96260416666666659</v>
      </c>
      <c r="D237" s="29">
        <v>48177</v>
      </c>
      <c r="E237" s="7" t="s">
        <v>1213</v>
      </c>
      <c r="F237" s="7" t="s">
        <v>501</v>
      </c>
      <c r="G237" s="7" t="s">
        <v>1534</v>
      </c>
      <c r="H237" s="37" t="s">
        <v>1205</v>
      </c>
      <c r="I237" s="38" t="s">
        <v>502</v>
      </c>
      <c r="J237" s="38" t="s">
        <v>1579</v>
      </c>
      <c r="K237" s="38" t="s">
        <v>1977</v>
      </c>
      <c r="L237" s="7" t="s">
        <v>942</v>
      </c>
      <c r="M237" s="43" t="s">
        <v>935</v>
      </c>
      <c r="N237" s="7"/>
      <c r="O237" s="49"/>
      <c r="P237" s="118"/>
      <c r="Q237" s="118"/>
      <c r="R237" s="118" t="s">
        <v>503</v>
      </c>
    </row>
    <row r="238" spans="1:18" s="12" customFormat="1" ht="51.75" customHeight="1">
      <c r="A238" s="27">
        <f t="shared" si="3"/>
        <v>221</v>
      </c>
      <c r="B238" s="51">
        <v>1.0459375</v>
      </c>
      <c r="C238" s="51">
        <v>1.0459375</v>
      </c>
      <c r="D238" s="29">
        <v>49244</v>
      </c>
      <c r="E238" s="7" t="s">
        <v>1695</v>
      </c>
      <c r="F238" s="29" t="s">
        <v>1696</v>
      </c>
      <c r="G238" s="7" t="s">
        <v>1219</v>
      </c>
      <c r="H238" s="37" t="s">
        <v>1220</v>
      </c>
      <c r="I238" s="38" t="s">
        <v>1697</v>
      </c>
      <c r="J238" s="38" t="s">
        <v>941</v>
      </c>
      <c r="K238" s="38" t="s">
        <v>1698</v>
      </c>
      <c r="L238" s="7" t="s">
        <v>942</v>
      </c>
      <c r="M238" s="43" t="s">
        <v>935</v>
      </c>
      <c r="N238" s="7"/>
      <c r="O238" s="7"/>
      <c r="P238" s="54"/>
      <c r="Q238" s="54"/>
      <c r="R238" s="30"/>
    </row>
    <row r="239" spans="1:18" s="12" customFormat="1" ht="77.25" customHeight="1">
      <c r="A239" s="27">
        <f t="shared" si="3"/>
        <v>222</v>
      </c>
      <c r="B239" s="51">
        <v>1.0459375</v>
      </c>
      <c r="C239" s="51">
        <v>1.0459375</v>
      </c>
      <c r="D239" s="29">
        <v>49566</v>
      </c>
      <c r="E239" s="64" t="s">
        <v>1699</v>
      </c>
      <c r="F239" s="36" t="s">
        <v>1700</v>
      </c>
      <c r="G239" s="95" t="s">
        <v>468</v>
      </c>
      <c r="H239" s="95" t="s">
        <v>1211</v>
      </c>
      <c r="I239" s="95" t="s">
        <v>1701</v>
      </c>
      <c r="J239" s="102" t="s">
        <v>941</v>
      </c>
      <c r="K239" s="30"/>
      <c r="L239" s="33" t="s">
        <v>942</v>
      </c>
      <c r="M239" s="34" t="s">
        <v>935</v>
      </c>
      <c r="N239" s="42"/>
      <c r="O239" s="42"/>
      <c r="P239" s="30"/>
      <c r="Q239" s="30"/>
      <c r="R239" s="30" t="s">
        <v>1415</v>
      </c>
    </row>
    <row r="240" spans="1:18" s="12" customFormat="1" ht="51.75" customHeight="1">
      <c r="A240" s="27">
        <f t="shared" si="3"/>
        <v>223</v>
      </c>
      <c r="B240" s="51">
        <v>1.0876041666666667</v>
      </c>
      <c r="C240" s="51">
        <v>1.0876041666666667</v>
      </c>
      <c r="D240" s="29">
        <v>49837</v>
      </c>
      <c r="E240" s="7" t="s">
        <v>1416</v>
      </c>
      <c r="F240" s="29" t="s">
        <v>1417</v>
      </c>
      <c r="G240" s="7" t="s">
        <v>1555</v>
      </c>
      <c r="H240" s="37" t="s">
        <v>1226</v>
      </c>
      <c r="I240" s="38" t="s">
        <v>1418</v>
      </c>
      <c r="J240" s="38" t="s">
        <v>1296</v>
      </c>
      <c r="K240" s="32"/>
      <c r="L240" s="30" t="s">
        <v>942</v>
      </c>
      <c r="M240" s="34" t="s">
        <v>935</v>
      </c>
      <c r="N240" s="30"/>
      <c r="O240" s="30"/>
      <c r="P240" s="54"/>
      <c r="Q240" s="54"/>
      <c r="R240" s="30" t="s">
        <v>1419</v>
      </c>
    </row>
    <row r="241" spans="1:18" s="12" customFormat="1" ht="51.75" customHeight="1">
      <c r="A241" s="27">
        <f t="shared" si="3"/>
        <v>224</v>
      </c>
      <c r="B241" s="51">
        <v>1.0876041666666667</v>
      </c>
      <c r="C241" s="51">
        <v>1.2126041666666667</v>
      </c>
      <c r="D241" s="29">
        <v>50134</v>
      </c>
      <c r="E241" s="7" t="s">
        <v>1420</v>
      </c>
      <c r="F241" s="29" t="s">
        <v>824</v>
      </c>
      <c r="G241" s="7" t="s">
        <v>629</v>
      </c>
      <c r="H241" s="37" t="s">
        <v>1220</v>
      </c>
      <c r="I241" s="38" t="s">
        <v>1421</v>
      </c>
      <c r="J241" s="38" t="s">
        <v>941</v>
      </c>
      <c r="K241" s="32"/>
      <c r="L241" s="30" t="s">
        <v>942</v>
      </c>
      <c r="M241" s="34" t="s">
        <v>935</v>
      </c>
      <c r="N241" s="30"/>
      <c r="O241" s="30"/>
      <c r="P241" s="54"/>
      <c r="Q241" s="54"/>
      <c r="R241" s="30" t="s">
        <v>1422</v>
      </c>
    </row>
    <row r="242" spans="1:18" s="12" customFormat="1" ht="51.75" customHeight="1">
      <c r="A242" s="27">
        <f t="shared" si="3"/>
        <v>225</v>
      </c>
      <c r="B242" s="51">
        <v>1.0876041666666667</v>
      </c>
      <c r="C242" s="51">
        <v>1.2126041666666667</v>
      </c>
      <c r="D242" s="29">
        <v>50256</v>
      </c>
      <c r="E242" s="7" t="s">
        <v>1423</v>
      </c>
      <c r="F242" s="54" t="s">
        <v>1582</v>
      </c>
      <c r="G242" s="30" t="s">
        <v>569</v>
      </c>
      <c r="H242" s="31" t="s">
        <v>983</v>
      </c>
      <c r="I242" s="32" t="s">
        <v>1583</v>
      </c>
      <c r="J242" s="38" t="s">
        <v>941</v>
      </c>
      <c r="K242" s="32"/>
      <c r="L242" s="30" t="s">
        <v>942</v>
      </c>
      <c r="M242" s="34" t="s">
        <v>935</v>
      </c>
      <c r="N242" s="30"/>
      <c r="O242" s="30"/>
      <c r="P242" s="54"/>
      <c r="Q242" s="54"/>
      <c r="R242" s="30" t="s">
        <v>1847</v>
      </c>
    </row>
    <row r="243" spans="1:18" s="12" customFormat="1" ht="51.75" customHeight="1">
      <c r="A243" s="27">
        <f t="shared" si="3"/>
        <v>226</v>
      </c>
      <c r="B243" s="51">
        <v>1.2126041666666667</v>
      </c>
      <c r="C243" s="51">
        <v>1.2126041666666667</v>
      </c>
      <c r="D243" s="29">
        <v>50479</v>
      </c>
      <c r="E243" s="7" t="s">
        <v>1584</v>
      </c>
      <c r="F243" s="54" t="s">
        <v>1585</v>
      </c>
      <c r="G243" s="30" t="s">
        <v>1586</v>
      </c>
      <c r="H243" s="31" t="s">
        <v>1220</v>
      </c>
      <c r="I243" s="32" t="s">
        <v>1587</v>
      </c>
      <c r="J243" s="38" t="s">
        <v>1579</v>
      </c>
      <c r="K243" s="32" t="s">
        <v>887</v>
      </c>
      <c r="L243" s="30" t="s">
        <v>942</v>
      </c>
      <c r="M243" s="34" t="s">
        <v>935</v>
      </c>
      <c r="N243" s="30"/>
      <c r="O243" s="30"/>
      <c r="P243" s="54"/>
      <c r="Q243" s="54"/>
      <c r="R243" s="30" t="s">
        <v>1588</v>
      </c>
    </row>
    <row r="244" spans="1:18" s="12" customFormat="1" ht="51.75" customHeight="1">
      <c r="A244" s="27">
        <f t="shared" si="3"/>
        <v>227</v>
      </c>
      <c r="B244" s="51">
        <v>1.2126041666666667</v>
      </c>
      <c r="C244" s="51">
        <v>1.2126041666666667</v>
      </c>
      <c r="D244" s="29">
        <v>50483</v>
      </c>
      <c r="E244" s="7" t="s">
        <v>1589</v>
      </c>
      <c r="F244" s="29" t="s">
        <v>1590</v>
      </c>
      <c r="G244" s="7" t="s">
        <v>1210</v>
      </c>
      <c r="H244" s="37" t="s">
        <v>1211</v>
      </c>
      <c r="I244" s="38" t="s">
        <v>1591</v>
      </c>
      <c r="J244" s="38" t="s">
        <v>941</v>
      </c>
      <c r="K244" s="32"/>
      <c r="L244" s="30" t="s">
        <v>942</v>
      </c>
      <c r="M244" s="34" t="s">
        <v>935</v>
      </c>
      <c r="N244" s="30"/>
      <c r="O244" s="30"/>
      <c r="P244" s="54"/>
      <c r="Q244" s="54"/>
      <c r="R244" s="30" t="s">
        <v>1592</v>
      </c>
    </row>
    <row r="245" spans="1:18" s="12" customFormat="1" ht="51.75" customHeight="1">
      <c r="A245" s="27">
        <f t="shared" ref="A245:A308" si="4">A244+1</f>
        <v>228</v>
      </c>
      <c r="B245" s="28">
        <v>1.2542708333333332</v>
      </c>
      <c r="C245" s="28">
        <v>1.2542708333333332</v>
      </c>
      <c r="D245" s="29">
        <v>50633</v>
      </c>
      <c r="E245" s="7" t="s">
        <v>1593</v>
      </c>
      <c r="F245" s="38" t="s">
        <v>1594</v>
      </c>
      <c r="G245" s="7" t="s">
        <v>1595</v>
      </c>
      <c r="H245" s="37" t="s">
        <v>1220</v>
      </c>
      <c r="I245" s="38" t="s">
        <v>1596</v>
      </c>
      <c r="J245" s="38" t="s">
        <v>941</v>
      </c>
      <c r="K245" s="32"/>
      <c r="L245" s="30"/>
      <c r="M245" s="34"/>
      <c r="N245" s="30"/>
      <c r="O245" s="30"/>
      <c r="P245" s="54"/>
      <c r="Q245" s="54"/>
      <c r="R245" s="30" t="s">
        <v>209</v>
      </c>
    </row>
    <row r="246" spans="1:18" s="12" customFormat="1" ht="51.75" customHeight="1">
      <c r="A246" s="27">
        <f t="shared" si="4"/>
        <v>229</v>
      </c>
      <c r="B246" s="28">
        <v>1.2542708333333332</v>
      </c>
      <c r="C246" s="28">
        <v>1.2542708333333332</v>
      </c>
      <c r="D246" s="29">
        <v>50634</v>
      </c>
      <c r="E246" s="7" t="s">
        <v>1597</v>
      </c>
      <c r="F246" s="38" t="s">
        <v>1594</v>
      </c>
      <c r="G246" s="7" t="s">
        <v>1595</v>
      </c>
      <c r="H246" s="37" t="s">
        <v>1220</v>
      </c>
      <c r="I246" s="38" t="s">
        <v>1598</v>
      </c>
      <c r="J246" s="38" t="s">
        <v>941</v>
      </c>
      <c r="K246" s="32"/>
      <c r="L246" s="30"/>
      <c r="M246" s="34"/>
      <c r="N246" s="30"/>
      <c r="O246" s="30"/>
      <c r="P246" s="54"/>
      <c r="Q246" s="54"/>
      <c r="R246" s="30" t="s">
        <v>1752</v>
      </c>
    </row>
    <row r="247" spans="1:18" s="12" customFormat="1" ht="51.75" customHeight="1">
      <c r="A247" s="27">
        <f t="shared" si="4"/>
        <v>230</v>
      </c>
      <c r="B247" s="28">
        <v>1.2542708333333332</v>
      </c>
      <c r="C247" s="28">
        <v>1.2542708333333332</v>
      </c>
      <c r="D247" s="29">
        <v>50636</v>
      </c>
      <c r="E247" s="7" t="s">
        <v>1599</v>
      </c>
      <c r="F247" s="38" t="s">
        <v>1594</v>
      </c>
      <c r="G247" s="7" t="s">
        <v>1595</v>
      </c>
      <c r="H247" s="37" t="s">
        <v>1220</v>
      </c>
      <c r="I247" s="38" t="s">
        <v>456</v>
      </c>
      <c r="J247" s="38" t="s">
        <v>941</v>
      </c>
      <c r="K247" s="32"/>
      <c r="L247" s="30" t="s">
        <v>942</v>
      </c>
      <c r="M247" s="34" t="s">
        <v>935</v>
      </c>
      <c r="N247" s="30"/>
      <c r="O247" s="30"/>
      <c r="P247" s="54"/>
      <c r="Q247" s="54"/>
      <c r="R247" s="30" t="s">
        <v>208</v>
      </c>
    </row>
    <row r="248" spans="1:18" s="12" customFormat="1" ht="51.75" customHeight="1">
      <c r="A248" s="27">
        <f t="shared" si="4"/>
        <v>231</v>
      </c>
      <c r="B248" s="28">
        <v>1.2542708333333332</v>
      </c>
      <c r="C248" s="28">
        <v>1.2542708333333332</v>
      </c>
      <c r="D248" s="29">
        <v>50638</v>
      </c>
      <c r="E248" s="7" t="s">
        <v>1259</v>
      </c>
      <c r="F248" s="38" t="s">
        <v>1594</v>
      </c>
      <c r="G248" s="7" t="s">
        <v>1595</v>
      </c>
      <c r="H248" s="37" t="s">
        <v>1220</v>
      </c>
      <c r="I248" s="38" t="s">
        <v>1260</v>
      </c>
      <c r="J248" s="73" t="s">
        <v>941</v>
      </c>
      <c r="K248" s="32"/>
      <c r="L248" s="30" t="s">
        <v>942</v>
      </c>
      <c r="M248" s="34" t="s">
        <v>935</v>
      </c>
      <c r="N248" s="30"/>
      <c r="O248" s="30"/>
      <c r="P248" s="54"/>
      <c r="Q248" s="54"/>
      <c r="R248" s="30" t="s">
        <v>207</v>
      </c>
    </row>
    <row r="249" spans="1:18" s="12" customFormat="1" ht="72" customHeight="1">
      <c r="A249" s="27">
        <f t="shared" si="4"/>
        <v>232</v>
      </c>
      <c r="B249" s="28">
        <v>1.2542708333333332</v>
      </c>
      <c r="C249" s="28">
        <v>1.2542708333333332</v>
      </c>
      <c r="D249" s="29">
        <v>50714</v>
      </c>
      <c r="E249" s="7" t="s">
        <v>1261</v>
      </c>
      <c r="F249" s="7" t="s">
        <v>1262</v>
      </c>
      <c r="G249" s="7" t="s">
        <v>895</v>
      </c>
      <c r="H249" s="37" t="s">
        <v>1220</v>
      </c>
      <c r="I249" s="38" t="s">
        <v>1263</v>
      </c>
      <c r="J249" s="71" t="s">
        <v>941</v>
      </c>
      <c r="K249" s="32"/>
      <c r="L249" s="30" t="s">
        <v>942</v>
      </c>
      <c r="M249" s="34" t="s">
        <v>935</v>
      </c>
      <c r="N249" s="30"/>
      <c r="O249" s="30"/>
      <c r="P249" s="54"/>
      <c r="Q249" s="54"/>
      <c r="R249" s="54"/>
    </row>
    <row r="250" spans="1:18" s="12" customFormat="1" ht="72" customHeight="1">
      <c r="A250" s="27">
        <f t="shared" si="4"/>
        <v>233</v>
      </c>
      <c r="B250" s="28">
        <v>1.2542708333333332</v>
      </c>
      <c r="C250" s="28">
        <v>1.2542708333333332</v>
      </c>
      <c r="D250" s="29">
        <v>50828</v>
      </c>
      <c r="E250" s="7" t="s">
        <v>1264</v>
      </c>
      <c r="F250" s="7" t="s">
        <v>1083</v>
      </c>
      <c r="G250" s="7" t="s">
        <v>1265</v>
      </c>
      <c r="H250" s="37" t="s">
        <v>983</v>
      </c>
      <c r="I250" s="38" t="s">
        <v>1266</v>
      </c>
      <c r="J250" s="71" t="s">
        <v>941</v>
      </c>
      <c r="K250" s="32" t="s">
        <v>1267</v>
      </c>
      <c r="L250" s="30" t="s">
        <v>942</v>
      </c>
      <c r="M250" s="34" t="s">
        <v>935</v>
      </c>
      <c r="N250" s="30"/>
      <c r="O250" s="30"/>
      <c r="P250" s="54"/>
      <c r="Q250" s="54"/>
      <c r="R250" s="54"/>
    </row>
    <row r="251" spans="1:18" s="12" customFormat="1" ht="72" customHeight="1">
      <c r="A251" s="27">
        <f t="shared" si="4"/>
        <v>234</v>
      </c>
      <c r="B251" s="28">
        <v>1.2542708333333332</v>
      </c>
      <c r="C251" s="28">
        <v>4.6631944444444441E-2</v>
      </c>
      <c r="D251" s="29">
        <v>51106</v>
      </c>
      <c r="E251" s="7" t="s">
        <v>1268</v>
      </c>
      <c r="F251" s="7" t="s">
        <v>1269</v>
      </c>
      <c r="G251" s="7" t="s">
        <v>1270</v>
      </c>
      <c r="H251" s="37" t="s">
        <v>983</v>
      </c>
      <c r="I251" s="38" t="s">
        <v>1271</v>
      </c>
      <c r="J251" s="71" t="s">
        <v>941</v>
      </c>
      <c r="K251" s="32"/>
      <c r="L251" s="30" t="s">
        <v>942</v>
      </c>
      <c r="M251" s="34" t="s">
        <v>935</v>
      </c>
      <c r="N251" s="30"/>
      <c r="O251" s="30"/>
      <c r="P251" s="54"/>
      <c r="Q251" s="54"/>
      <c r="R251" s="54" t="s">
        <v>1272</v>
      </c>
    </row>
    <row r="252" spans="1:18" s="12" customFormat="1" ht="72" customHeight="1">
      <c r="A252" s="27">
        <f t="shared" si="4"/>
        <v>235</v>
      </c>
      <c r="B252" s="28">
        <v>4.6631944444444441E-2</v>
      </c>
      <c r="C252" s="28">
        <v>8.8298611111111105E-2</v>
      </c>
      <c r="D252" s="29">
        <v>51535</v>
      </c>
      <c r="E252" s="7" t="s">
        <v>621</v>
      </c>
      <c r="F252" s="7" t="s">
        <v>622</v>
      </c>
      <c r="G252" s="7" t="s">
        <v>1305</v>
      </c>
      <c r="H252" s="37" t="s">
        <v>989</v>
      </c>
      <c r="I252" s="38" t="s">
        <v>1274</v>
      </c>
      <c r="J252" s="71" t="s">
        <v>941</v>
      </c>
      <c r="K252" s="32"/>
      <c r="L252" s="30" t="s">
        <v>942</v>
      </c>
      <c r="M252" s="34" t="s">
        <v>935</v>
      </c>
      <c r="N252" s="30"/>
      <c r="O252" s="30"/>
      <c r="P252" s="54"/>
      <c r="Q252" s="54"/>
      <c r="R252" s="54" t="s">
        <v>414</v>
      </c>
    </row>
    <row r="253" spans="1:18" s="12" customFormat="1" ht="72" customHeight="1">
      <c r="A253" s="27">
        <f t="shared" si="4"/>
        <v>236</v>
      </c>
      <c r="B253" s="28">
        <v>4.6631944444444441E-2</v>
      </c>
      <c r="C253" s="28">
        <v>8.8298611111111105E-2</v>
      </c>
      <c r="D253" s="29">
        <v>51538</v>
      </c>
      <c r="E253" s="7" t="s">
        <v>1275</v>
      </c>
      <c r="F253" s="7" t="s">
        <v>622</v>
      </c>
      <c r="G253" s="7" t="s">
        <v>1305</v>
      </c>
      <c r="H253" s="37" t="s">
        <v>989</v>
      </c>
      <c r="I253" s="38" t="s">
        <v>1276</v>
      </c>
      <c r="J253" s="71" t="s">
        <v>941</v>
      </c>
      <c r="K253" s="32"/>
      <c r="L253" s="30" t="s">
        <v>942</v>
      </c>
      <c r="M253" s="34" t="s">
        <v>935</v>
      </c>
      <c r="N253" s="30"/>
      <c r="O253" s="30"/>
      <c r="P253" s="54"/>
      <c r="Q253" s="54"/>
      <c r="R253" s="71" t="s">
        <v>415</v>
      </c>
    </row>
    <row r="254" spans="1:18" s="12" customFormat="1" ht="72" customHeight="1">
      <c r="A254" s="27">
        <f t="shared" si="4"/>
        <v>237</v>
      </c>
      <c r="B254" s="28">
        <v>4.6631944444444441E-2</v>
      </c>
      <c r="C254" s="28">
        <v>8.8298611111111105E-2</v>
      </c>
      <c r="D254" s="29">
        <v>51543</v>
      </c>
      <c r="E254" s="7" t="s">
        <v>1507</v>
      </c>
      <c r="F254" s="7" t="s">
        <v>622</v>
      </c>
      <c r="G254" s="7" t="s">
        <v>1305</v>
      </c>
      <c r="H254" s="37" t="s">
        <v>989</v>
      </c>
      <c r="I254" s="38" t="s">
        <v>1508</v>
      </c>
      <c r="J254" s="71" t="s">
        <v>941</v>
      </c>
      <c r="K254" s="32"/>
      <c r="L254" s="30" t="s">
        <v>942</v>
      </c>
      <c r="M254" s="34" t="s">
        <v>935</v>
      </c>
      <c r="N254" s="30"/>
      <c r="O254" s="30"/>
      <c r="P254" s="54"/>
      <c r="Q254" s="54"/>
      <c r="R254" s="71" t="s">
        <v>413</v>
      </c>
    </row>
    <row r="255" spans="1:18" s="12" customFormat="1" ht="72" customHeight="1">
      <c r="A255" s="27">
        <f t="shared" si="4"/>
        <v>238</v>
      </c>
      <c r="B255" s="28">
        <v>4.6631944444444441E-2</v>
      </c>
      <c r="C255" s="28">
        <v>8.8298611111111105E-2</v>
      </c>
      <c r="D255" s="29">
        <v>51547</v>
      </c>
      <c r="E255" s="7" t="s">
        <v>1509</v>
      </c>
      <c r="F255" s="7" t="s">
        <v>622</v>
      </c>
      <c r="G255" s="7" t="s">
        <v>1305</v>
      </c>
      <c r="H255" s="37" t="s">
        <v>989</v>
      </c>
      <c r="I255" s="38" t="s">
        <v>1510</v>
      </c>
      <c r="J255" s="71" t="s">
        <v>941</v>
      </c>
      <c r="K255" s="32"/>
      <c r="L255" s="30" t="s">
        <v>942</v>
      </c>
      <c r="M255" s="34" t="s">
        <v>935</v>
      </c>
      <c r="N255" s="30"/>
      <c r="O255" s="30"/>
      <c r="P255" s="54"/>
      <c r="Q255" s="54"/>
      <c r="R255" s="54" t="s">
        <v>244</v>
      </c>
    </row>
    <row r="256" spans="1:18" s="12" customFormat="1" ht="72" customHeight="1">
      <c r="A256" s="27">
        <f t="shared" si="4"/>
        <v>239</v>
      </c>
      <c r="B256" s="28">
        <v>4.6631944444444441E-2</v>
      </c>
      <c r="C256" s="28">
        <v>8.8298611111111105E-2</v>
      </c>
      <c r="D256" s="29">
        <v>51549</v>
      </c>
      <c r="E256" s="7" t="s">
        <v>1511</v>
      </c>
      <c r="F256" s="7" t="s">
        <v>622</v>
      </c>
      <c r="G256" s="7" t="s">
        <v>1305</v>
      </c>
      <c r="H256" s="37" t="s">
        <v>989</v>
      </c>
      <c r="I256" s="38" t="s">
        <v>1459</v>
      </c>
      <c r="J256" s="71" t="s">
        <v>941</v>
      </c>
      <c r="K256" s="32"/>
      <c r="L256" s="30" t="s">
        <v>942</v>
      </c>
      <c r="M256" s="34" t="s">
        <v>935</v>
      </c>
      <c r="N256" s="30"/>
      <c r="O256" s="30"/>
      <c r="P256" s="54"/>
      <c r="Q256" s="54"/>
      <c r="R256" s="54" t="s">
        <v>412</v>
      </c>
    </row>
    <row r="257" spans="1:18" s="12" customFormat="1" ht="72" customHeight="1">
      <c r="A257" s="27">
        <f t="shared" si="4"/>
        <v>240</v>
      </c>
      <c r="B257" s="28">
        <v>0.54663194444444441</v>
      </c>
      <c r="C257" s="28">
        <v>0.54663194444444441</v>
      </c>
      <c r="D257" s="29">
        <v>54807</v>
      </c>
      <c r="E257" s="7" t="s">
        <v>1460</v>
      </c>
      <c r="F257" s="7" t="s">
        <v>1461</v>
      </c>
      <c r="G257" s="7" t="s">
        <v>1462</v>
      </c>
      <c r="H257" s="37" t="s">
        <v>983</v>
      </c>
      <c r="I257" s="38" t="s">
        <v>1853</v>
      </c>
      <c r="J257" s="71" t="s">
        <v>1034</v>
      </c>
      <c r="K257" s="32" t="s">
        <v>1900</v>
      </c>
      <c r="L257" s="30" t="s">
        <v>942</v>
      </c>
      <c r="M257" s="34" t="s">
        <v>935</v>
      </c>
      <c r="N257" s="30"/>
      <c r="O257" s="30"/>
      <c r="P257" s="54"/>
      <c r="Q257" s="54"/>
      <c r="R257" s="71" t="s">
        <v>1192</v>
      </c>
    </row>
    <row r="258" spans="1:18" s="12" customFormat="1" ht="72" customHeight="1">
      <c r="A258" s="27">
        <f t="shared" si="4"/>
        <v>241</v>
      </c>
      <c r="B258" s="28">
        <v>0.42163194444444446</v>
      </c>
      <c r="C258" s="28">
        <v>0.54663194444444441</v>
      </c>
      <c r="D258" s="29">
        <v>54924</v>
      </c>
      <c r="E258" s="7" t="s">
        <v>1463</v>
      </c>
      <c r="F258" s="7" t="s">
        <v>1738</v>
      </c>
      <c r="G258" s="7" t="s">
        <v>464</v>
      </c>
      <c r="H258" s="37" t="s">
        <v>989</v>
      </c>
      <c r="I258" s="38" t="s">
        <v>1464</v>
      </c>
      <c r="J258" s="71" t="s">
        <v>941</v>
      </c>
      <c r="K258" s="32"/>
      <c r="L258" s="30" t="s">
        <v>942</v>
      </c>
      <c r="M258" s="34" t="s">
        <v>935</v>
      </c>
      <c r="N258" s="30"/>
      <c r="O258" s="30"/>
      <c r="P258" s="54"/>
      <c r="Q258" s="54"/>
      <c r="R258" s="54"/>
    </row>
    <row r="259" spans="1:18" s="12" customFormat="1" ht="72" customHeight="1">
      <c r="A259" s="27">
        <f t="shared" si="4"/>
        <v>242</v>
      </c>
      <c r="B259" s="28">
        <v>0.42163194444444446</v>
      </c>
      <c r="C259" s="28">
        <v>0.54663194444444441</v>
      </c>
      <c r="D259" s="29">
        <v>54929</v>
      </c>
      <c r="E259" s="7" t="s">
        <v>1465</v>
      </c>
      <c r="F259" s="7" t="s">
        <v>1738</v>
      </c>
      <c r="G259" s="7" t="s">
        <v>920</v>
      </c>
      <c r="H259" s="37" t="s">
        <v>989</v>
      </c>
      <c r="I259" s="38" t="s">
        <v>1466</v>
      </c>
      <c r="J259" s="71" t="s">
        <v>941</v>
      </c>
      <c r="K259" s="32"/>
      <c r="L259" s="30" t="s">
        <v>942</v>
      </c>
      <c r="M259" s="34" t="s">
        <v>935</v>
      </c>
      <c r="N259" s="30"/>
      <c r="O259" s="30"/>
      <c r="P259" s="54"/>
      <c r="Q259" s="54"/>
      <c r="R259" s="54"/>
    </row>
    <row r="260" spans="1:18" s="12" customFormat="1" ht="72" customHeight="1">
      <c r="A260" s="27">
        <f t="shared" si="4"/>
        <v>243</v>
      </c>
      <c r="B260" s="28">
        <v>0.42163194444444446</v>
      </c>
      <c r="C260" s="28">
        <v>0.54663194444444441</v>
      </c>
      <c r="D260" s="29">
        <v>54938</v>
      </c>
      <c r="E260" s="7" t="s">
        <v>1467</v>
      </c>
      <c r="F260" s="7" t="s">
        <v>1738</v>
      </c>
      <c r="G260" s="7" t="s">
        <v>464</v>
      </c>
      <c r="H260" s="37" t="s">
        <v>989</v>
      </c>
      <c r="I260" s="38" t="s">
        <v>1468</v>
      </c>
      <c r="J260" s="71" t="s">
        <v>941</v>
      </c>
      <c r="K260" s="32"/>
      <c r="L260" s="30" t="s">
        <v>942</v>
      </c>
      <c r="M260" s="34" t="s">
        <v>935</v>
      </c>
      <c r="N260" s="30"/>
      <c r="O260" s="30"/>
      <c r="P260" s="54"/>
      <c r="Q260" s="54"/>
      <c r="R260" s="54"/>
    </row>
    <row r="261" spans="1:18" s="12" customFormat="1" ht="72" customHeight="1">
      <c r="A261" s="27">
        <f t="shared" si="4"/>
        <v>244</v>
      </c>
      <c r="B261" s="28">
        <v>0.42163194444444446</v>
      </c>
      <c r="C261" s="28">
        <v>0.54663194444444441</v>
      </c>
      <c r="D261" s="29">
        <v>54958</v>
      </c>
      <c r="E261" s="7" t="s">
        <v>1469</v>
      </c>
      <c r="F261" s="7" t="s">
        <v>1738</v>
      </c>
      <c r="G261" s="7" t="s">
        <v>2003</v>
      </c>
      <c r="H261" s="37" t="s">
        <v>989</v>
      </c>
      <c r="I261" s="38" t="s">
        <v>1470</v>
      </c>
      <c r="J261" s="71" t="s">
        <v>941</v>
      </c>
      <c r="K261" s="32"/>
      <c r="L261" s="30" t="s">
        <v>942</v>
      </c>
      <c r="M261" s="34" t="s">
        <v>935</v>
      </c>
      <c r="N261" s="30"/>
      <c r="O261" s="30"/>
      <c r="P261" s="54"/>
      <c r="Q261" s="54"/>
      <c r="R261" s="54"/>
    </row>
    <row r="262" spans="1:18" s="12" customFormat="1" ht="72" customHeight="1">
      <c r="A262" s="27">
        <f t="shared" si="4"/>
        <v>245</v>
      </c>
      <c r="B262" s="28">
        <v>0.42163194444444446</v>
      </c>
      <c r="C262" s="28">
        <v>0.54663194444444441</v>
      </c>
      <c r="D262" s="29">
        <v>54960</v>
      </c>
      <c r="E262" s="7" t="s">
        <v>1471</v>
      </c>
      <c r="F262" s="7" t="s">
        <v>1738</v>
      </c>
      <c r="G262" s="7" t="s">
        <v>1472</v>
      </c>
      <c r="H262" s="37" t="s">
        <v>989</v>
      </c>
      <c r="I262" s="38" t="s">
        <v>1473</v>
      </c>
      <c r="J262" s="71" t="s">
        <v>941</v>
      </c>
      <c r="K262" s="32"/>
      <c r="L262" s="30" t="s">
        <v>942</v>
      </c>
      <c r="M262" s="34" t="s">
        <v>935</v>
      </c>
      <c r="N262" s="30"/>
      <c r="O262" s="30"/>
      <c r="P262" s="54"/>
      <c r="Q262" s="54"/>
      <c r="R262" s="54"/>
    </row>
    <row r="263" spans="1:18" s="12" customFormat="1" ht="72" customHeight="1">
      <c r="A263" s="27">
        <f t="shared" si="4"/>
        <v>246</v>
      </c>
      <c r="B263" s="28">
        <v>0.42163194444444446</v>
      </c>
      <c r="C263" s="28">
        <v>0.58829861111111115</v>
      </c>
      <c r="D263" s="29">
        <v>55540</v>
      </c>
      <c r="E263" s="7" t="s">
        <v>1474</v>
      </c>
      <c r="F263" s="7" t="s">
        <v>1475</v>
      </c>
      <c r="G263" s="7" t="s">
        <v>895</v>
      </c>
      <c r="H263" s="37" t="s">
        <v>1220</v>
      </c>
      <c r="I263" s="38" t="s">
        <v>1476</v>
      </c>
      <c r="J263" s="71" t="s">
        <v>941</v>
      </c>
      <c r="K263" s="32"/>
      <c r="L263" s="30" t="s">
        <v>942</v>
      </c>
      <c r="M263" s="34" t="s">
        <v>935</v>
      </c>
      <c r="N263" s="30"/>
      <c r="O263" s="30"/>
      <c r="P263" s="54"/>
      <c r="Q263" s="54"/>
      <c r="R263" s="54"/>
    </row>
    <row r="264" spans="1:18" s="12" customFormat="1" ht="72" customHeight="1">
      <c r="A264" s="27">
        <f t="shared" si="4"/>
        <v>247</v>
      </c>
      <c r="B264" s="28">
        <v>0.42163194444444446</v>
      </c>
      <c r="C264" s="28">
        <v>0.58829861111111115</v>
      </c>
      <c r="D264" s="29">
        <v>55542</v>
      </c>
      <c r="E264" s="7" t="s">
        <v>1477</v>
      </c>
      <c r="F264" s="7" t="s">
        <v>1478</v>
      </c>
      <c r="G264" s="7" t="s">
        <v>895</v>
      </c>
      <c r="H264" s="37" t="s">
        <v>1220</v>
      </c>
      <c r="I264" s="38" t="s">
        <v>1580</v>
      </c>
      <c r="J264" s="71" t="s">
        <v>941</v>
      </c>
      <c r="K264" s="32"/>
      <c r="L264" s="30" t="s">
        <v>942</v>
      </c>
      <c r="M264" s="34" t="s">
        <v>935</v>
      </c>
      <c r="N264" s="30"/>
      <c r="O264" s="30"/>
      <c r="P264" s="54"/>
      <c r="Q264" s="54"/>
      <c r="R264" s="54"/>
    </row>
    <row r="265" spans="1:18" s="12" customFormat="1" ht="72" customHeight="1">
      <c r="A265" s="27">
        <f t="shared" si="4"/>
        <v>248</v>
      </c>
      <c r="B265" s="28">
        <v>0.58829861111111115</v>
      </c>
      <c r="C265" s="28">
        <v>0.58829861111111115</v>
      </c>
      <c r="D265" s="29">
        <v>55590</v>
      </c>
      <c r="E265" s="7" t="s">
        <v>1581</v>
      </c>
      <c r="F265" s="7" t="s">
        <v>1641</v>
      </c>
      <c r="G265" s="7" t="s">
        <v>629</v>
      </c>
      <c r="H265" s="37" t="s">
        <v>1220</v>
      </c>
      <c r="I265" s="38" t="s">
        <v>1642</v>
      </c>
      <c r="J265" s="71" t="s">
        <v>941</v>
      </c>
      <c r="K265" s="32"/>
      <c r="L265" s="30" t="s">
        <v>942</v>
      </c>
      <c r="M265" s="34" t="s">
        <v>935</v>
      </c>
      <c r="N265" s="30"/>
      <c r="O265" s="30"/>
      <c r="P265" s="54"/>
      <c r="Q265" s="54"/>
      <c r="R265" s="54"/>
    </row>
    <row r="266" spans="1:18" s="12" customFormat="1" ht="72" customHeight="1">
      <c r="A266" s="27">
        <f t="shared" si="4"/>
        <v>249</v>
      </c>
      <c r="B266" s="28">
        <v>0.71329861111111115</v>
      </c>
      <c r="C266" s="28">
        <v>0.83829861111111115</v>
      </c>
      <c r="D266" s="29">
        <v>56243</v>
      </c>
      <c r="E266" s="7" t="s">
        <v>1643</v>
      </c>
      <c r="F266" s="7" t="s">
        <v>1644</v>
      </c>
      <c r="G266" s="7" t="s">
        <v>1645</v>
      </c>
      <c r="H266" s="37" t="s">
        <v>1211</v>
      </c>
      <c r="I266" s="38" t="s">
        <v>78</v>
      </c>
      <c r="J266" s="71" t="s">
        <v>941</v>
      </c>
      <c r="K266" s="32"/>
      <c r="L266" s="30" t="s">
        <v>922</v>
      </c>
      <c r="M266" s="34"/>
      <c r="N266" s="30"/>
      <c r="O266" s="30"/>
      <c r="P266" s="54"/>
      <c r="Q266" s="54"/>
      <c r="R266" s="54"/>
    </row>
    <row r="267" spans="1:18" s="12" customFormat="1" ht="72" customHeight="1">
      <c r="A267" s="27">
        <f t="shared" si="4"/>
        <v>250</v>
      </c>
      <c r="B267" s="28">
        <v>0.54663194444444441</v>
      </c>
      <c r="C267" s="28">
        <v>0.58829861111111115</v>
      </c>
      <c r="D267" s="29">
        <v>55550</v>
      </c>
      <c r="E267" s="7" t="s">
        <v>79</v>
      </c>
      <c r="F267" s="7" t="s">
        <v>80</v>
      </c>
      <c r="G267" s="7" t="s">
        <v>464</v>
      </c>
      <c r="H267" s="37" t="s">
        <v>989</v>
      </c>
      <c r="I267" s="38" t="s">
        <v>81</v>
      </c>
      <c r="J267" s="71" t="s">
        <v>1579</v>
      </c>
      <c r="K267" s="32" t="s">
        <v>5</v>
      </c>
      <c r="L267" s="30" t="s">
        <v>942</v>
      </c>
      <c r="M267" s="34" t="s">
        <v>935</v>
      </c>
      <c r="N267" s="30"/>
      <c r="O267" s="30"/>
      <c r="P267" s="54"/>
      <c r="Q267" s="54"/>
      <c r="R267" s="71" t="s">
        <v>2034</v>
      </c>
    </row>
    <row r="268" spans="1:18" s="12" customFormat="1" ht="72" customHeight="1">
      <c r="A268" s="27">
        <f t="shared" si="4"/>
        <v>251</v>
      </c>
      <c r="B268" s="28">
        <v>0.83829861111111115</v>
      </c>
      <c r="C268" s="28">
        <v>0.92163194444444452</v>
      </c>
      <c r="D268" s="29">
        <v>57015</v>
      </c>
      <c r="E268" s="7" t="s">
        <v>82</v>
      </c>
      <c r="F268" s="7" t="s">
        <v>83</v>
      </c>
      <c r="G268" s="7" t="s">
        <v>1104</v>
      </c>
      <c r="H268" s="37" t="s">
        <v>1634</v>
      </c>
      <c r="I268" s="38" t="s">
        <v>84</v>
      </c>
      <c r="J268" s="71" t="s">
        <v>941</v>
      </c>
      <c r="K268" s="32"/>
      <c r="L268" s="30" t="s">
        <v>942</v>
      </c>
      <c r="M268" s="34" t="s">
        <v>935</v>
      </c>
      <c r="N268" s="79"/>
      <c r="O268" s="7"/>
      <c r="P268" s="29"/>
      <c r="Q268" s="29"/>
      <c r="R268" s="71" t="s">
        <v>85</v>
      </c>
    </row>
    <row r="269" spans="1:18" s="12" customFormat="1" ht="72" customHeight="1">
      <c r="A269" s="27">
        <f t="shared" si="4"/>
        <v>252</v>
      </c>
      <c r="B269" s="28">
        <v>0.92163194444444452</v>
      </c>
      <c r="C269" s="28">
        <v>0.92163194444444452</v>
      </c>
      <c r="D269" s="29">
        <v>57239</v>
      </c>
      <c r="E269" s="7" t="s">
        <v>86</v>
      </c>
      <c r="F269" s="7" t="s">
        <v>1709</v>
      </c>
      <c r="G269" s="7" t="s">
        <v>1409</v>
      </c>
      <c r="H269" s="37" t="s">
        <v>1205</v>
      </c>
      <c r="I269" s="38" t="s">
        <v>1410</v>
      </c>
      <c r="J269" s="71" t="s">
        <v>941</v>
      </c>
      <c r="K269" s="32"/>
      <c r="L269" s="30" t="s">
        <v>942</v>
      </c>
      <c r="M269" s="34" t="s">
        <v>935</v>
      </c>
      <c r="N269" s="30"/>
      <c r="O269" s="30"/>
      <c r="P269" s="54"/>
      <c r="Q269" s="71" t="s">
        <v>1710</v>
      </c>
      <c r="R269" s="54" t="s">
        <v>1830</v>
      </c>
    </row>
    <row r="270" spans="1:18" s="12" customFormat="1" ht="72" customHeight="1">
      <c r="A270" s="27">
        <f t="shared" si="4"/>
        <v>253</v>
      </c>
      <c r="B270" s="28">
        <v>0.92163194444444452</v>
      </c>
      <c r="C270" s="28">
        <v>0.92163194444444452</v>
      </c>
      <c r="D270" s="29">
        <v>57269</v>
      </c>
      <c r="E270" s="7" t="s">
        <v>1831</v>
      </c>
      <c r="F270" s="7" t="s">
        <v>1273</v>
      </c>
      <c r="G270" s="7" t="s">
        <v>1285</v>
      </c>
      <c r="H270" s="37" t="s">
        <v>939</v>
      </c>
      <c r="I270" s="38" t="s">
        <v>1987</v>
      </c>
      <c r="J270" s="71" t="s">
        <v>941</v>
      </c>
      <c r="K270" s="32"/>
      <c r="L270" s="30" t="s">
        <v>942</v>
      </c>
      <c r="M270" s="34" t="s">
        <v>935</v>
      </c>
      <c r="N270" s="30"/>
      <c r="O270" s="30"/>
      <c r="P270" s="54"/>
      <c r="Q270" s="54"/>
      <c r="R270" s="54"/>
    </row>
    <row r="271" spans="1:18" s="12" customFormat="1" ht="72" customHeight="1">
      <c r="A271" s="27">
        <f t="shared" si="4"/>
        <v>254</v>
      </c>
      <c r="B271" s="28">
        <v>0.87996527777777789</v>
      </c>
      <c r="C271" s="28">
        <v>0.92163194444444452</v>
      </c>
      <c r="D271" s="29">
        <v>57363</v>
      </c>
      <c r="E271" s="7" t="s">
        <v>1989</v>
      </c>
      <c r="F271" s="7" t="s">
        <v>1990</v>
      </c>
      <c r="G271" s="7" t="s">
        <v>1991</v>
      </c>
      <c r="H271" s="37" t="s">
        <v>1211</v>
      </c>
      <c r="I271" s="38" t="s">
        <v>1992</v>
      </c>
      <c r="J271" s="71" t="s">
        <v>1296</v>
      </c>
      <c r="K271" s="32" t="s">
        <v>352</v>
      </c>
      <c r="L271" s="30" t="s">
        <v>942</v>
      </c>
      <c r="M271" s="34" t="s">
        <v>942</v>
      </c>
      <c r="N271" s="30"/>
      <c r="O271" s="30"/>
      <c r="P271" s="54"/>
      <c r="Q271" s="54" t="s">
        <v>353</v>
      </c>
      <c r="R271" s="54" t="s">
        <v>354</v>
      </c>
    </row>
    <row r="272" spans="1:18" s="12" customFormat="1" ht="72" customHeight="1">
      <c r="A272" s="27">
        <f t="shared" si="4"/>
        <v>255</v>
      </c>
      <c r="B272" s="28">
        <v>0.96329861111111115</v>
      </c>
      <c r="C272" s="28">
        <v>0.96329861111111115</v>
      </c>
      <c r="D272" s="29">
        <v>57601</v>
      </c>
      <c r="E272" s="7" t="s">
        <v>1993</v>
      </c>
      <c r="F272" s="7" t="s">
        <v>1994</v>
      </c>
      <c r="G272" s="7" t="s">
        <v>1995</v>
      </c>
      <c r="H272" s="37" t="s">
        <v>1220</v>
      </c>
      <c r="I272" s="38" t="s">
        <v>1996</v>
      </c>
      <c r="J272" s="71" t="s">
        <v>941</v>
      </c>
      <c r="K272" s="32"/>
      <c r="L272" s="30" t="s">
        <v>942</v>
      </c>
      <c r="M272" s="34" t="s">
        <v>935</v>
      </c>
      <c r="N272" s="30"/>
      <c r="O272" s="30"/>
      <c r="P272" s="54"/>
      <c r="Q272" s="54"/>
      <c r="R272" s="54" t="s">
        <v>1997</v>
      </c>
    </row>
    <row r="273" spans="1:19" s="12" customFormat="1" ht="72" customHeight="1">
      <c r="A273" s="27">
        <f t="shared" si="4"/>
        <v>256</v>
      </c>
      <c r="B273" s="28">
        <v>0.96329861111111115</v>
      </c>
      <c r="C273" s="28">
        <v>0.96329861111111115</v>
      </c>
      <c r="D273" s="29">
        <v>57609</v>
      </c>
      <c r="E273" s="7" t="s">
        <v>1998</v>
      </c>
      <c r="F273" s="7" t="s">
        <v>1999</v>
      </c>
      <c r="G273" s="7" t="s">
        <v>2000</v>
      </c>
      <c r="H273" s="37" t="s">
        <v>1205</v>
      </c>
      <c r="I273" s="38" t="s">
        <v>1173</v>
      </c>
      <c r="J273" s="71" t="s">
        <v>985</v>
      </c>
      <c r="K273" s="32"/>
      <c r="L273" s="30" t="s">
        <v>942</v>
      </c>
      <c r="M273" s="34" t="s">
        <v>935</v>
      </c>
      <c r="N273" s="30"/>
      <c r="O273" s="30"/>
      <c r="P273" s="54"/>
      <c r="Q273" s="54"/>
      <c r="R273" s="54" t="s">
        <v>1314</v>
      </c>
    </row>
    <row r="274" spans="1:19" s="12" customFormat="1" ht="72" customHeight="1">
      <c r="A274" s="27">
        <f t="shared" si="4"/>
        <v>257</v>
      </c>
      <c r="B274" s="28">
        <v>1.2132986111111113</v>
      </c>
      <c r="C274" s="28">
        <v>1.2132986111111113</v>
      </c>
      <c r="D274" s="29">
        <v>59274</v>
      </c>
      <c r="E274" s="7" t="s">
        <v>1315</v>
      </c>
      <c r="F274" s="7" t="s">
        <v>1316</v>
      </c>
      <c r="G274" s="7" t="s">
        <v>629</v>
      </c>
      <c r="H274" s="37" t="s">
        <v>1220</v>
      </c>
      <c r="I274" s="38" t="s">
        <v>1317</v>
      </c>
      <c r="J274" s="38" t="s">
        <v>941</v>
      </c>
      <c r="K274" s="38"/>
      <c r="L274" s="7" t="s">
        <v>942</v>
      </c>
      <c r="M274" s="43" t="s">
        <v>935</v>
      </c>
      <c r="N274" s="7"/>
      <c r="O274" s="7"/>
      <c r="P274" s="29"/>
      <c r="Q274" s="29"/>
      <c r="R274" s="7" t="s">
        <v>915</v>
      </c>
      <c r="S274" s="29"/>
    </row>
    <row r="275" spans="1:19" s="12" customFormat="1" ht="109.5" customHeight="1">
      <c r="A275" s="27">
        <f t="shared" si="4"/>
        <v>258</v>
      </c>
      <c r="B275" s="82">
        <v>1.2966319444444445</v>
      </c>
      <c r="C275" s="82">
        <v>1.2966319444444445</v>
      </c>
      <c r="D275" s="103">
        <v>59696</v>
      </c>
      <c r="E275" s="36" t="s">
        <v>1318</v>
      </c>
      <c r="F275" s="36" t="s">
        <v>1454</v>
      </c>
      <c r="G275" s="95" t="s">
        <v>1319</v>
      </c>
      <c r="H275" s="102" t="s">
        <v>216</v>
      </c>
      <c r="I275" s="102" t="s">
        <v>1320</v>
      </c>
      <c r="J275" s="91" t="s">
        <v>941</v>
      </c>
      <c r="K275" s="7" t="s">
        <v>1267</v>
      </c>
      <c r="L275" s="38" t="s">
        <v>942</v>
      </c>
      <c r="M275" s="7" t="s">
        <v>935</v>
      </c>
      <c r="N275" s="39"/>
      <c r="O275" s="43"/>
      <c r="P275" s="40"/>
      <c r="Q275" s="40" t="s">
        <v>2061</v>
      </c>
      <c r="R275" s="7" t="s">
        <v>1321</v>
      </c>
      <c r="S275" s="11"/>
    </row>
    <row r="276" spans="1:19" s="12" customFormat="1" ht="72" customHeight="1">
      <c r="A276" s="27">
        <f t="shared" si="4"/>
        <v>259</v>
      </c>
      <c r="B276" s="28">
        <v>1.2966319444444445</v>
      </c>
      <c r="C276" s="28">
        <v>1.2966319444444445</v>
      </c>
      <c r="D276" s="29">
        <v>59726</v>
      </c>
      <c r="E276" s="7" t="s">
        <v>1322</v>
      </c>
      <c r="F276" s="7" t="s">
        <v>1323</v>
      </c>
      <c r="G276" s="37" t="s">
        <v>1555</v>
      </c>
      <c r="H276" s="38" t="s">
        <v>1226</v>
      </c>
      <c r="I276" s="76" t="s">
        <v>1324</v>
      </c>
      <c r="J276" s="73" t="s">
        <v>1296</v>
      </c>
      <c r="K276" s="7"/>
      <c r="L276" s="38" t="s">
        <v>942</v>
      </c>
      <c r="M276" s="7" t="s">
        <v>935</v>
      </c>
      <c r="N276" s="39"/>
      <c r="O276" s="43"/>
      <c r="P276" s="40"/>
      <c r="Q276" s="40" t="s">
        <v>1600</v>
      </c>
      <c r="R276" s="7"/>
      <c r="S276" s="11"/>
    </row>
    <row r="277" spans="1:19" s="12" customFormat="1" ht="72" customHeight="1">
      <c r="A277" s="27">
        <f t="shared" si="4"/>
        <v>260</v>
      </c>
      <c r="B277" s="84">
        <v>1.2966319444444445</v>
      </c>
      <c r="C277" s="104">
        <v>1.2966319444444445</v>
      </c>
      <c r="D277" s="54">
        <v>59764</v>
      </c>
      <c r="E277" s="30" t="s">
        <v>1325</v>
      </c>
      <c r="F277" s="30" t="s">
        <v>1326</v>
      </c>
      <c r="G277" s="31" t="s">
        <v>1327</v>
      </c>
      <c r="H277" s="32" t="s">
        <v>983</v>
      </c>
      <c r="I277" s="32" t="s">
        <v>1328</v>
      </c>
      <c r="J277" s="63" t="s">
        <v>941</v>
      </c>
      <c r="K277" s="7"/>
      <c r="L277" s="38" t="s">
        <v>942</v>
      </c>
      <c r="M277" s="7" t="s">
        <v>935</v>
      </c>
      <c r="N277" s="39"/>
      <c r="O277" s="43"/>
      <c r="P277" s="40"/>
      <c r="Q277" s="40"/>
      <c r="R277" s="7"/>
      <c r="S277" s="11"/>
    </row>
    <row r="278" spans="1:19" s="12" customFormat="1" ht="72" customHeight="1">
      <c r="A278" s="27">
        <f t="shared" si="4"/>
        <v>261</v>
      </c>
      <c r="B278" s="82">
        <v>1.2966319444444445</v>
      </c>
      <c r="C278" s="105">
        <v>1.2966319444444445</v>
      </c>
      <c r="D278" s="29">
        <v>59863</v>
      </c>
      <c r="E278" s="7" t="s">
        <v>1675</v>
      </c>
      <c r="F278" s="7" t="s">
        <v>1329</v>
      </c>
      <c r="G278" s="37" t="s">
        <v>1330</v>
      </c>
      <c r="H278" s="38" t="s">
        <v>1211</v>
      </c>
      <c r="I278" s="38" t="s">
        <v>1336</v>
      </c>
      <c r="J278" s="63" t="s">
        <v>941</v>
      </c>
      <c r="K278" s="7"/>
      <c r="L278" s="38" t="s">
        <v>942</v>
      </c>
      <c r="M278" s="7" t="s">
        <v>935</v>
      </c>
      <c r="N278" s="39"/>
      <c r="O278" s="43"/>
      <c r="P278" s="40"/>
      <c r="Q278" s="106"/>
      <c r="R278" s="7"/>
      <c r="S278" s="11"/>
    </row>
    <row r="279" spans="1:19" s="12" customFormat="1" ht="72" customHeight="1">
      <c r="A279" s="27">
        <f t="shared" si="4"/>
        <v>262</v>
      </c>
      <c r="B279" s="28">
        <v>1.2966319444444445</v>
      </c>
      <c r="C279" s="28">
        <v>0.13065972222222222</v>
      </c>
      <c r="D279" s="29">
        <v>59922</v>
      </c>
      <c r="E279" s="7" t="s">
        <v>1337</v>
      </c>
      <c r="F279" s="7" t="s">
        <v>1338</v>
      </c>
      <c r="G279" s="37" t="s">
        <v>1339</v>
      </c>
      <c r="H279" s="38" t="s">
        <v>983</v>
      </c>
      <c r="I279" s="38" t="s">
        <v>1340</v>
      </c>
      <c r="J279" s="63" t="s">
        <v>941</v>
      </c>
      <c r="K279" s="7" t="s">
        <v>1341</v>
      </c>
      <c r="L279" s="38" t="s">
        <v>942</v>
      </c>
      <c r="M279" s="7" t="s">
        <v>935</v>
      </c>
      <c r="N279" s="39"/>
      <c r="O279" s="43"/>
      <c r="P279" s="40"/>
      <c r="Q279" s="106"/>
      <c r="R279" s="7" t="s">
        <v>657</v>
      </c>
      <c r="S279" s="11"/>
    </row>
    <row r="280" spans="1:19" s="12" customFormat="1" ht="72" customHeight="1">
      <c r="A280" s="27">
        <f t="shared" si="4"/>
        <v>263</v>
      </c>
      <c r="B280" s="28">
        <v>0.17232638888888888</v>
      </c>
      <c r="C280" s="28">
        <v>0.17232638888888888</v>
      </c>
      <c r="D280" s="29">
        <v>60299</v>
      </c>
      <c r="E280" s="7" t="s">
        <v>1220</v>
      </c>
      <c r="F280" s="7" t="s">
        <v>1914</v>
      </c>
      <c r="G280" s="37" t="s">
        <v>658</v>
      </c>
      <c r="H280" s="38" t="s">
        <v>1220</v>
      </c>
      <c r="I280" s="38" t="s">
        <v>659</v>
      </c>
      <c r="J280" s="63" t="s">
        <v>941</v>
      </c>
      <c r="K280" s="7"/>
      <c r="L280" s="38" t="s">
        <v>942</v>
      </c>
      <c r="M280" s="7" t="s">
        <v>935</v>
      </c>
      <c r="N280" s="39"/>
      <c r="O280" s="43"/>
      <c r="P280" s="40"/>
      <c r="Q280" s="106"/>
      <c r="R280" s="7" t="s">
        <v>1775</v>
      </c>
      <c r="S280" s="11"/>
    </row>
    <row r="281" spans="1:19" s="12" customFormat="1" ht="72" customHeight="1">
      <c r="A281" s="27">
        <f t="shared" si="4"/>
        <v>264</v>
      </c>
      <c r="B281" s="28"/>
      <c r="C281" s="28">
        <v>0.21399305555555556</v>
      </c>
      <c r="D281" s="62">
        <v>60537</v>
      </c>
      <c r="E281" s="58" t="s">
        <v>660</v>
      </c>
      <c r="F281" s="58" t="s">
        <v>661</v>
      </c>
      <c r="G281" s="92" t="s">
        <v>662</v>
      </c>
      <c r="H281" s="57" t="s">
        <v>1220</v>
      </c>
      <c r="I281" s="57" t="s">
        <v>649</v>
      </c>
      <c r="J281" s="63" t="s">
        <v>941</v>
      </c>
      <c r="K281" s="7"/>
      <c r="L281" s="38" t="s">
        <v>942</v>
      </c>
      <c r="M281" s="7" t="s">
        <v>935</v>
      </c>
      <c r="N281" s="39"/>
      <c r="O281" s="43"/>
      <c r="P281" s="40"/>
      <c r="Q281" s="107"/>
      <c r="R281" s="58"/>
      <c r="S281" s="11"/>
    </row>
    <row r="282" spans="1:19" s="12" customFormat="1" ht="72" customHeight="1">
      <c r="A282" s="27">
        <f t="shared" si="4"/>
        <v>265</v>
      </c>
      <c r="B282" s="28">
        <v>0.21399305555555556</v>
      </c>
      <c r="C282" s="82">
        <v>0.21399305555555556</v>
      </c>
      <c r="D282" s="62">
        <v>60555</v>
      </c>
      <c r="E282" s="58" t="s">
        <v>663</v>
      </c>
      <c r="F282" s="58" t="s">
        <v>664</v>
      </c>
      <c r="G282" s="92" t="s">
        <v>1515</v>
      </c>
      <c r="H282" s="92" t="s">
        <v>983</v>
      </c>
      <c r="I282" s="92" t="s">
        <v>1367</v>
      </c>
      <c r="J282" s="38" t="s">
        <v>1579</v>
      </c>
      <c r="K282" s="7"/>
      <c r="L282" s="38" t="s">
        <v>942</v>
      </c>
      <c r="M282" s="7" t="s">
        <v>935</v>
      </c>
      <c r="N282" s="39"/>
      <c r="O282" s="43"/>
      <c r="P282" s="40"/>
      <c r="Q282" s="107"/>
      <c r="R282" s="58" t="s">
        <v>1368</v>
      </c>
      <c r="S282" s="11"/>
    </row>
    <row r="283" spans="1:19" s="12" customFormat="1" ht="72" customHeight="1">
      <c r="A283" s="27">
        <f t="shared" si="4"/>
        <v>266</v>
      </c>
      <c r="B283" s="28">
        <v>0.25565972222222222</v>
      </c>
      <c r="C283" s="28">
        <v>0.25565972222222222</v>
      </c>
      <c r="D283" s="62">
        <v>60791</v>
      </c>
      <c r="E283" s="7" t="s">
        <v>1369</v>
      </c>
      <c r="F283" s="7" t="s">
        <v>1370</v>
      </c>
      <c r="G283" s="37" t="s">
        <v>1371</v>
      </c>
      <c r="H283" s="37" t="s">
        <v>983</v>
      </c>
      <c r="I283" s="37" t="s">
        <v>1372</v>
      </c>
      <c r="J283" s="73" t="s">
        <v>941</v>
      </c>
      <c r="K283" s="7"/>
      <c r="L283" s="38" t="s">
        <v>942</v>
      </c>
      <c r="M283" s="7" t="s">
        <v>935</v>
      </c>
      <c r="N283" s="39"/>
      <c r="O283" s="43"/>
      <c r="P283" s="40"/>
      <c r="Q283" s="40"/>
      <c r="R283" s="7" t="s">
        <v>1373</v>
      </c>
      <c r="S283" s="11"/>
    </row>
    <row r="284" spans="1:19" s="12" customFormat="1" ht="100.5" customHeight="1">
      <c r="A284" s="27">
        <f t="shared" si="4"/>
        <v>267</v>
      </c>
      <c r="B284" s="28">
        <v>0.25565972222222222</v>
      </c>
      <c r="C284" s="108">
        <v>0.25565972222222222</v>
      </c>
      <c r="D284" s="29">
        <v>60888</v>
      </c>
      <c r="E284" s="7" t="s">
        <v>1374</v>
      </c>
      <c r="F284" s="7" t="s">
        <v>1375</v>
      </c>
      <c r="G284" s="37" t="s">
        <v>2003</v>
      </c>
      <c r="H284" s="38" t="s">
        <v>989</v>
      </c>
      <c r="I284" s="38" t="s">
        <v>1376</v>
      </c>
      <c r="J284" s="38" t="s">
        <v>941</v>
      </c>
      <c r="K284" s="7" t="s">
        <v>1039</v>
      </c>
      <c r="L284" s="38" t="s">
        <v>942</v>
      </c>
      <c r="M284" s="7" t="s">
        <v>935</v>
      </c>
      <c r="N284" s="39"/>
      <c r="O284" s="43"/>
      <c r="P284" s="40"/>
      <c r="Q284" s="106"/>
      <c r="R284" s="7" t="s">
        <v>263</v>
      </c>
      <c r="S284" s="11"/>
    </row>
    <row r="285" spans="1:19" s="12" customFormat="1" ht="72" customHeight="1">
      <c r="A285" s="27">
        <f t="shared" si="4"/>
        <v>268</v>
      </c>
      <c r="B285" s="28">
        <v>0.25565972222222222</v>
      </c>
      <c r="C285" s="108">
        <v>0.25565972222222222</v>
      </c>
      <c r="D285" s="29">
        <v>60950</v>
      </c>
      <c r="E285" s="11" t="s">
        <v>1727</v>
      </c>
      <c r="F285" s="7" t="s">
        <v>1728</v>
      </c>
      <c r="G285" s="37" t="s">
        <v>1729</v>
      </c>
      <c r="H285" s="109" t="s">
        <v>983</v>
      </c>
      <c r="I285" s="38" t="s">
        <v>1730</v>
      </c>
      <c r="J285" s="63" t="s">
        <v>941</v>
      </c>
      <c r="K285" s="7"/>
      <c r="L285" s="38" t="s">
        <v>942</v>
      </c>
      <c r="M285" s="7" t="s">
        <v>935</v>
      </c>
      <c r="N285" s="39"/>
      <c r="O285" s="43"/>
      <c r="P285" s="40"/>
      <c r="Q285" s="40"/>
      <c r="R285" s="7" t="s">
        <v>1731</v>
      </c>
      <c r="S285" s="11"/>
    </row>
    <row r="286" spans="1:19" s="12" customFormat="1" ht="72" customHeight="1">
      <c r="A286" s="27">
        <f t="shared" si="4"/>
        <v>269</v>
      </c>
      <c r="B286" s="28">
        <v>0.2973263888888889</v>
      </c>
      <c r="C286" s="28">
        <v>0.2973263888888889</v>
      </c>
      <c r="D286" s="29">
        <v>61263</v>
      </c>
      <c r="E286" s="7" t="s">
        <v>1732</v>
      </c>
      <c r="F286" s="7" t="s">
        <v>1733</v>
      </c>
      <c r="G286" s="37" t="s">
        <v>1305</v>
      </c>
      <c r="H286" s="38" t="s">
        <v>989</v>
      </c>
      <c r="I286" s="38" t="s">
        <v>1734</v>
      </c>
      <c r="J286" s="38" t="s">
        <v>941</v>
      </c>
      <c r="K286" s="7"/>
      <c r="L286" s="38" t="s">
        <v>942</v>
      </c>
      <c r="M286" s="7" t="s">
        <v>935</v>
      </c>
      <c r="N286" s="39"/>
      <c r="O286" s="43"/>
      <c r="P286" s="40"/>
      <c r="Q286" s="40"/>
      <c r="R286" s="7"/>
      <c r="S286" s="11"/>
    </row>
    <row r="287" spans="1:19" s="12" customFormat="1" ht="72" customHeight="1">
      <c r="A287" s="27">
        <f t="shared" si="4"/>
        <v>270</v>
      </c>
      <c r="B287" s="28">
        <v>0.2973263888888889</v>
      </c>
      <c r="C287" s="28">
        <v>0.4223263888888889</v>
      </c>
      <c r="D287" s="29">
        <v>61558</v>
      </c>
      <c r="E287" s="7" t="s">
        <v>210</v>
      </c>
      <c r="F287" s="7" t="s">
        <v>1232</v>
      </c>
      <c r="G287" s="37" t="s">
        <v>1104</v>
      </c>
      <c r="H287" s="38" t="s">
        <v>1634</v>
      </c>
      <c r="I287" s="38" t="s">
        <v>846</v>
      </c>
      <c r="J287" s="38" t="s">
        <v>941</v>
      </c>
      <c r="K287" s="7"/>
      <c r="L287" s="38" t="s">
        <v>942</v>
      </c>
      <c r="M287" s="7" t="s">
        <v>935</v>
      </c>
      <c r="N287" s="39"/>
      <c r="O287" s="43"/>
      <c r="P287" s="40"/>
      <c r="Q287" s="40"/>
      <c r="R287" s="7" t="s">
        <v>847</v>
      </c>
      <c r="S287" s="11"/>
    </row>
    <row r="288" spans="1:19" s="12" customFormat="1" ht="72" customHeight="1">
      <c r="A288" s="27">
        <f t="shared" si="4"/>
        <v>271</v>
      </c>
      <c r="B288" s="28">
        <v>0.50565972222222222</v>
      </c>
      <c r="C288" s="28">
        <v>0.50565972222222222</v>
      </c>
      <c r="D288" s="29">
        <v>62349</v>
      </c>
      <c r="E288" s="7" t="s">
        <v>848</v>
      </c>
      <c r="F288" s="7" t="s">
        <v>849</v>
      </c>
      <c r="G288" s="7" t="s">
        <v>1555</v>
      </c>
      <c r="H288" s="37" t="s">
        <v>1226</v>
      </c>
      <c r="I288" s="38" t="s">
        <v>1781</v>
      </c>
      <c r="J288" s="38" t="s">
        <v>1296</v>
      </c>
      <c r="K288" s="38"/>
      <c r="L288" s="7" t="s">
        <v>942</v>
      </c>
      <c r="M288" s="43" t="s">
        <v>935</v>
      </c>
      <c r="N288" s="7"/>
      <c r="O288" s="7"/>
      <c r="P288" s="29"/>
      <c r="Q288" s="29"/>
      <c r="R288" s="29"/>
    </row>
    <row r="289" spans="1:18" s="12" customFormat="1" ht="51" customHeight="1">
      <c r="A289" s="27">
        <f t="shared" si="4"/>
        <v>272</v>
      </c>
      <c r="B289" s="28">
        <v>0.75565972222222222</v>
      </c>
      <c r="C289" s="28">
        <v>0.79732638888888896</v>
      </c>
      <c r="D289" s="29">
        <v>63292</v>
      </c>
      <c r="E289" s="7" t="s">
        <v>1782</v>
      </c>
      <c r="F289" s="7" t="s">
        <v>1783</v>
      </c>
      <c r="G289" s="7" t="s">
        <v>237</v>
      </c>
      <c r="H289" s="37" t="s">
        <v>1220</v>
      </c>
      <c r="I289" s="38" t="s">
        <v>1784</v>
      </c>
      <c r="J289" s="38" t="s">
        <v>941</v>
      </c>
      <c r="K289" s="38"/>
      <c r="L289" s="7" t="s">
        <v>942</v>
      </c>
      <c r="M289" s="43" t="s">
        <v>935</v>
      </c>
      <c r="N289" s="7"/>
      <c r="O289" s="7"/>
      <c r="Q289" s="29"/>
      <c r="R289" s="7" t="s">
        <v>1785</v>
      </c>
    </row>
    <row r="290" spans="1:18" s="12" customFormat="1" ht="82.5" customHeight="1">
      <c r="A290" s="27">
        <f t="shared" si="4"/>
        <v>273</v>
      </c>
      <c r="B290" s="28">
        <v>1.1306597222222223</v>
      </c>
      <c r="C290" s="28">
        <v>8.9687500000000003E-2</v>
      </c>
      <c r="D290" s="29">
        <v>64762</v>
      </c>
      <c r="E290" s="7" t="s">
        <v>1786</v>
      </c>
      <c r="F290" s="7" t="s">
        <v>1787</v>
      </c>
      <c r="G290" s="7" t="s">
        <v>1633</v>
      </c>
      <c r="H290" s="37" t="s">
        <v>1634</v>
      </c>
      <c r="I290" s="38" t="s">
        <v>1788</v>
      </c>
      <c r="J290" s="38" t="s">
        <v>1296</v>
      </c>
      <c r="K290" s="38" t="s">
        <v>1789</v>
      </c>
      <c r="L290" s="7" t="s">
        <v>935</v>
      </c>
      <c r="M290" s="77" t="s">
        <v>935</v>
      </c>
      <c r="N290" s="7"/>
      <c r="O290" s="29"/>
      <c r="P290" s="29"/>
      <c r="Q290" s="54"/>
      <c r="R290" s="64" t="s">
        <v>1790</v>
      </c>
    </row>
    <row r="291" spans="1:18" s="12" customFormat="1" ht="72" customHeight="1">
      <c r="A291" s="27">
        <f t="shared" si="4"/>
        <v>274</v>
      </c>
      <c r="B291" s="28">
        <v>0.17302083333333332</v>
      </c>
      <c r="C291" s="28">
        <v>0.17302083333333332</v>
      </c>
      <c r="D291" s="29">
        <v>66484</v>
      </c>
      <c r="E291" s="7" t="s">
        <v>1791</v>
      </c>
      <c r="F291" s="7" t="s">
        <v>1792</v>
      </c>
      <c r="G291" s="7" t="s">
        <v>1555</v>
      </c>
      <c r="H291" s="37" t="s">
        <v>1226</v>
      </c>
      <c r="I291" s="38" t="s">
        <v>1793</v>
      </c>
      <c r="J291" s="38" t="s">
        <v>1296</v>
      </c>
      <c r="K291" s="38"/>
      <c r="L291" s="7" t="s">
        <v>942</v>
      </c>
      <c r="M291" s="43" t="s">
        <v>935</v>
      </c>
      <c r="N291" s="7"/>
      <c r="O291" s="7"/>
      <c r="P291" s="29"/>
      <c r="Q291" s="29"/>
      <c r="R291" s="29"/>
    </row>
    <row r="292" spans="1:18" s="12" customFormat="1" ht="72" customHeight="1">
      <c r="A292" s="27">
        <f t="shared" si="4"/>
        <v>275</v>
      </c>
      <c r="B292" s="28">
        <v>8.9687500000000003E-2</v>
      </c>
      <c r="C292" s="28">
        <v>0.17302083333333332</v>
      </c>
      <c r="D292" s="29">
        <v>66643</v>
      </c>
      <c r="E292" s="7" t="s">
        <v>1794</v>
      </c>
      <c r="F292" s="7" t="s">
        <v>477</v>
      </c>
      <c r="G292" s="7" t="s">
        <v>1795</v>
      </c>
      <c r="H292" s="37" t="s">
        <v>1226</v>
      </c>
      <c r="I292" s="38" t="s">
        <v>1796</v>
      </c>
      <c r="J292" s="38" t="s">
        <v>941</v>
      </c>
      <c r="K292" s="38"/>
      <c r="L292" s="7" t="s">
        <v>942</v>
      </c>
      <c r="M292" s="43" t="s">
        <v>935</v>
      </c>
      <c r="N292" s="7"/>
      <c r="O292" s="7"/>
      <c r="P292" s="29"/>
      <c r="Q292" s="29"/>
      <c r="R292" s="7" t="s">
        <v>158</v>
      </c>
    </row>
    <row r="293" spans="1:18" s="12" customFormat="1" ht="72" customHeight="1">
      <c r="A293" s="27">
        <f t="shared" si="4"/>
        <v>276</v>
      </c>
      <c r="B293" s="28">
        <v>0.33968749999999998</v>
      </c>
      <c r="C293" s="28">
        <v>0.33968749999999998</v>
      </c>
      <c r="D293" s="29">
        <v>67210</v>
      </c>
      <c r="E293" s="7" t="s">
        <v>159</v>
      </c>
      <c r="F293" s="7" t="s">
        <v>160</v>
      </c>
      <c r="G293" s="7" t="s">
        <v>1230</v>
      </c>
      <c r="H293" s="37" t="s">
        <v>1226</v>
      </c>
      <c r="I293" s="38" t="s">
        <v>161</v>
      </c>
      <c r="J293" s="38" t="s">
        <v>941</v>
      </c>
      <c r="K293" s="38"/>
      <c r="L293" s="7" t="s">
        <v>942</v>
      </c>
      <c r="M293" s="43" t="s">
        <v>935</v>
      </c>
      <c r="N293" s="7"/>
      <c r="O293" s="7"/>
      <c r="P293" s="29"/>
      <c r="Q293" s="7" t="s">
        <v>1852</v>
      </c>
      <c r="R293" s="7"/>
    </row>
    <row r="294" spans="1:18" s="12" customFormat="1" ht="72" customHeight="1">
      <c r="A294" s="27">
        <f t="shared" si="4"/>
        <v>277</v>
      </c>
      <c r="B294" s="28">
        <v>0.46468749999999998</v>
      </c>
      <c r="C294" s="28">
        <v>0.63135416666666666</v>
      </c>
      <c r="D294" s="29">
        <v>69556</v>
      </c>
      <c r="E294" s="7" t="s">
        <v>162</v>
      </c>
      <c r="F294" s="7" t="s">
        <v>163</v>
      </c>
      <c r="G294" s="7" t="s">
        <v>1868</v>
      </c>
      <c r="H294" s="37" t="s">
        <v>1226</v>
      </c>
      <c r="I294" s="38" t="s">
        <v>1097</v>
      </c>
      <c r="J294" s="38" t="s">
        <v>941</v>
      </c>
      <c r="K294" s="38"/>
      <c r="L294" s="7" t="s">
        <v>942</v>
      </c>
      <c r="M294" s="43" t="s">
        <v>935</v>
      </c>
      <c r="N294" s="7"/>
      <c r="O294" s="7"/>
      <c r="P294" s="29"/>
      <c r="Q294" s="29"/>
      <c r="R294" s="7"/>
    </row>
    <row r="295" spans="1:18" s="12" customFormat="1" ht="72" customHeight="1">
      <c r="A295" s="27">
        <f t="shared" si="4"/>
        <v>278</v>
      </c>
      <c r="B295" s="28">
        <v>0.46468749999999998</v>
      </c>
      <c r="C295" s="28">
        <v>0.63135416666666666</v>
      </c>
      <c r="D295" s="29">
        <v>69560</v>
      </c>
      <c r="E295" s="7" t="s">
        <v>164</v>
      </c>
      <c r="F295" s="7" t="s">
        <v>165</v>
      </c>
      <c r="G295" s="7" t="s">
        <v>1310</v>
      </c>
      <c r="H295" s="37" t="s">
        <v>939</v>
      </c>
      <c r="I295" s="38" t="s">
        <v>166</v>
      </c>
      <c r="J295" s="38" t="s">
        <v>941</v>
      </c>
      <c r="K295" s="38"/>
      <c r="L295" s="7" t="s">
        <v>942</v>
      </c>
      <c r="M295" s="43" t="s">
        <v>935</v>
      </c>
      <c r="N295" s="58"/>
      <c r="O295" s="58"/>
      <c r="P295" s="62"/>
      <c r="Q295" s="54"/>
      <c r="R295" s="7"/>
    </row>
    <row r="296" spans="1:18" s="12" customFormat="1" ht="51" customHeight="1">
      <c r="A296" s="27">
        <f t="shared" si="4"/>
        <v>279</v>
      </c>
      <c r="B296" s="28"/>
      <c r="C296" s="28">
        <v>0.67302083333333329</v>
      </c>
      <c r="D296" s="29">
        <v>64809</v>
      </c>
      <c r="E296" s="7" t="s">
        <v>144</v>
      </c>
      <c r="F296" s="7" t="s">
        <v>167</v>
      </c>
      <c r="G296" s="7" t="s">
        <v>168</v>
      </c>
      <c r="H296" s="37" t="s">
        <v>1205</v>
      </c>
      <c r="I296" s="38" t="s">
        <v>169</v>
      </c>
      <c r="J296" s="38" t="s">
        <v>985</v>
      </c>
      <c r="K296" s="38" t="s">
        <v>133</v>
      </c>
      <c r="L296" s="7" t="s">
        <v>935</v>
      </c>
      <c r="M296" s="77" t="s">
        <v>935</v>
      </c>
      <c r="N296" s="118"/>
      <c r="O296" s="118"/>
      <c r="P296" s="118"/>
      <c r="Q296" s="72"/>
      <c r="R296" s="7" t="s">
        <v>134</v>
      </c>
    </row>
    <row r="297" spans="1:18" s="12" customFormat="1" ht="101.25" customHeight="1">
      <c r="A297" s="27">
        <f t="shared" si="4"/>
        <v>280</v>
      </c>
      <c r="B297" s="28">
        <v>0.71468750000000003</v>
      </c>
      <c r="C297" s="28">
        <v>0.71468750000000003</v>
      </c>
      <c r="D297" s="29">
        <v>69994</v>
      </c>
      <c r="E297" s="7" t="s">
        <v>135</v>
      </c>
      <c r="F297" s="7" t="s">
        <v>136</v>
      </c>
      <c r="G297" s="37" t="s">
        <v>137</v>
      </c>
      <c r="H297" s="37" t="s">
        <v>939</v>
      </c>
      <c r="I297" s="38" t="s">
        <v>138</v>
      </c>
      <c r="J297" s="38" t="s">
        <v>941</v>
      </c>
      <c r="K297" s="7" t="s">
        <v>139</v>
      </c>
      <c r="L297" s="47" t="s">
        <v>942</v>
      </c>
      <c r="M297" s="43" t="s">
        <v>935</v>
      </c>
      <c r="N297" s="42"/>
      <c r="O297" s="42"/>
      <c r="P297" s="42"/>
      <c r="Q297" s="7"/>
      <c r="R297" s="7"/>
    </row>
    <row r="298" spans="1:18" s="111" customFormat="1" ht="68.25" customHeight="1">
      <c r="A298" s="27">
        <f t="shared" si="4"/>
        <v>281</v>
      </c>
      <c r="B298" s="28">
        <v>0.88135416666666666</v>
      </c>
      <c r="C298" s="28">
        <v>0.88135416666666666</v>
      </c>
      <c r="D298" s="29">
        <v>69403</v>
      </c>
      <c r="E298" s="7" t="s">
        <v>140</v>
      </c>
      <c r="F298" s="50" t="s">
        <v>141</v>
      </c>
      <c r="G298" s="38" t="s">
        <v>920</v>
      </c>
      <c r="H298" s="38" t="s">
        <v>989</v>
      </c>
      <c r="I298" s="38" t="s">
        <v>968</v>
      </c>
      <c r="J298" s="38" t="s">
        <v>941</v>
      </c>
      <c r="K298" s="7" t="s">
        <v>531</v>
      </c>
      <c r="L298" s="47" t="s">
        <v>942</v>
      </c>
      <c r="M298" s="43" t="s">
        <v>935</v>
      </c>
      <c r="N298" s="40"/>
      <c r="O298" s="40"/>
      <c r="P298" s="110"/>
      <c r="Q298" s="7" t="s">
        <v>837</v>
      </c>
      <c r="R298" s="7"/>
    </row>
    <row r="299" spans="1:18" s="111" customFormat="1" ht="68.25" customHeight="1">
      <c r="A299" s="27">
        <f t="shared" si="4"/>
        <v>282</v>
      </c>
      <c r="B299" s="28">
        <v>0.96468750000000003</v>
      </c>
      <c r="C299" s="28">
        <v>0.96468750000000003</v>
      </c>
      <c r="D299" s="29">
        <v>71478</v>
      </c>
      <c r="E299" s="7" t="s">
        <v>532</v>
      </c>
      <c r="F299" s="50" t="s">
        <v>998</v>
      </c>
      <c r="G299" s="38" t="s">
        <v>1633</v>
      </c>
      <c r="H299" s="38" t="s">
        <v>1634</v>
      </c>
      <c r="I299" s="38" t="s">
        <v>533</v>
      </c>
      <c r="J299" s="38" t="s">
        <v>941</v>
      </c>
      <c r="K299" s="7"/>
      <c r="L299" s="47" t="s">
        <v>942</v>
      </c>
      <c r="M299" s="43" t="s">
        <v>935</v>
      </c>
      <c r="N299" s="40"/>
      <c r="O299" s="40"/>
      <c r="P299" s="110"/>
      <c r="Q299" s="7"/>
      <c r="R299" s="7" t="s">
        <v>1425</v>
      </c>
    </row>
    <row r="300" spans="1:18" s="111" customFormat="1" ht="68.25" customHeight="1">
      <c r="A300" s="27">
        <f t="shared" si="4"/>
        <v>283</v>
      </c>
      <c r="B300" s="28">
        <v>0.96468750000000003</v>
      </c>
      <c r="C300" s="88">
        <v>1.1730208333333334</v>
      </c>
      <c r="D300" s="54">
        <v>72401</v>
      </c>
      <c r="E300" s="11" t="s">
        <v>534</v>
      </c>
      <c r="F300" s="55" t="s">
        <v>229</v>
      </c>
      <c r="G300" s="32" t="s">
        <v>535</v>
      </c>
      <c r="H300" s="32" t="s">
        <v>1205</v>
      </c>
      <c r="I300" s="32" t="s">
        <v>536</v>
      </c>
      <c r="J300" s="32" t="s">
        <v>1579</v>
      </c>
      <c r="K300" s="7"/>
      <c r="L300" s="47" t="s">
        <v>942</v>
      </c>
      <c r="M300" s="43" t="s">
        <v>935</v>
      </c>
      <c r="N300" s="40"/>
      <c r="O300" s="40"/>
      <c r="P300" s="112"/>
      <c r="Q300" s="30"/>
      <c r="R300" s="30" t="s">
        <v>537</v>
      </c>
    </row>
    <row r="301" spans="1:18" s="111" customFormat="1" ht="68.25" customHeight="1">
      <c r="A301" s="27">
        <f t="shared" si="4"/>
        <v>284</v>
      </c>
      <c r="B301" s="88">
        <v>1.1730208333333334</v>
      </c>
      <c r="C301" s="88">
        <v>1.1730208333333334</v>
      </c>
      <c r="D301" s="54">
        <v>72404</v>
      </c>
      <c r="E301" s="7" t="s">
        <v>538</v>
      </c>
      <c r="F301" s="55" t="s">
        <v>539</v>
      </c>
      <c r="G301" s="32" t="s">
        <v>1595</v>
      </c>
      <c r="H301" s="32" t="s">
        <v>1220</v>
      </c>
      <c r="I301" s="32" t="s">
        <v>540</v>
      </c>
      <c r="J301" s="32" t="s">
        <v>941</v>
      </c>
      <c r="K301" s="7"/>
      <c r="L301" s="47" t="s">
        <v>942</v>
      </c>
      <c r="M301" s="43" t="s">
        <v>935</v>
      </c>
      <c r="N301" s="40"/>
      <c r="O301" s="40"/>
      <c r="P301" s="112"/>
      <c r="Q301" s="30"/>
      <c r="R301" s="30"/>
    </row>
    <row r="302" spans="1:18" s="111" customFormat="1" ht="68.25" customHeight="1">
      <c r="A302" s="27">
        <f t="shared" si="4"/>
        <v>285</v>
      </c>
      <c r="B302" s="88">
        <v>1.0063541666666667</v>
      </c>
      <c r="C302" s="88">
        <v>1.1730208333333334</v>
      </c>
      <c r="D302" s="54">
        <v>72410</v>
      </c>
      <c r="E302" s="30" t="s">
        <v>684</v>
      </c>
      <c r="F302" s="55" t="s">
        <v>541</v>
      </c>
      <c r="G302" s="32" t="s">
        <v>1946</v>
      </c>
      <c r="H302" s="32" t="s">
        <v>1634</v>
      </c>
      <c r="I302" s="32" t="s">
        <v>1947</v>
      </c>
      <c r="J302" s="32" t="s">
        <v>941</v>
      </c>
      <c r="K302" s="7"/>
      <c r="L302" s="47" t="s">
        <v>942</v>
      </c>
      <c r="M302" s="43" t="s">
        <v>935</v>
      </c>
      <c r="N302" s="40"/>
      <c r="O302" s="40"/>
      <c r="P302" s="112"/>
      <c r="Q302" s="30"/>
      <c r="R302" s="30" t="s">
        <v>1948</v>
      </c>
    </row>
    <row r="303" spans="1:18" s="111" customFormat="1" ht="68.25" customHeight="1">
      <c r="A303" s="27">
        <f t="shared" si="4"/>
        <v>286</v>
      </c>
      <c r="B303" s="88">
        <v>1.2146874999999999</v>
      </c>
      <c r="C303" s="88">
        <v>1.2146874999999999</v>
      </c>
      <c r="D303" s="54">
        <v>72944</v>
      </c>
      <c r="E303" s="30" t="s">
        <v>685</v>
      </c>
      <c r="F303" s="55" t="s">
        <v>1949</v>
      </c>
      <c r="G303" s="32" t="s">
        <v>1950</v>
      </c>
      <c r="H303" s="32" t="s">
        <v>216</v>
      </c>
      <c r="I303" s="32" t="s">
        <v>1412</v>
      </c>
      <c r="J303" s="32" t="s">
        <v>941</v>
      </c>
      <c r="K303" s="7"/>
      <c r="L303" s="47" t="s">
        <v>942</v>
      </c>
      <c r="M303" s="43" t="s">
        <v>935</v>
      </c>
      <c r="N303" s="40"/>
      <c r="O303" s="40"/>
      <c r="P303" s="112"/>
      <c r="Q303" s="30"/>
      <c r="R303" s="30" t="s">
        <v>1413</v>
      </c>
    </row>
    <row r="304" spans="1:18" s="111" customFormat="1" ht="68.25" customHeight="1">
      <c r="A304" s="27">
        <f t="shared" si="4"/>
        <v>287</v>
      </c>
      <c r="B304" s="88">
        <v>1.1730208333333334</v>
      </c>
      <c r="C304" s="88">
        <v>1.2146874999999999</v>
      </c>
      <c r="D304" s="54">
        <v>72946</v>
      </c>
      <c r="E304" s="30" t="s">
        <v>1951</v>
      </c>
      <c r="F304" s="55" t="s">
        <v>1952</v>
      </c>
      <c r="G304" s="32" t="s">
        <v>1953</v>
      </c>
      <c r="H304" s="32" t="s">
        <v>1226</v>
      </c>
      <c r="I304" s="32" t="s">
        <v>1954</v>
      </c>
      <c r="J304" s="32" t="s">
        <v>941</v>
      </c>
      <c r="K304" s="7"/>
      <c r="L304" s="47" t="s">
        <v>942</v>
      </c>
      <c r="M304" s="43" t="s">
        <v>935</v>
      </c>
      <c r="N304" s="40"/>
      <c r="O304" s="40"/>
      <c r="P304" s="112"/>
      <c r="Q304" s="30"/>
      <c r="R304" s="30"/>
    </row>
    <row r="305" spans="1:18" s="111" customFormat="1" ht="68.25" customHeight="1">
      <c r="A305" s="27">
        <f t="shared" si="4"/>
        <v>288</v>
      </c>
      <c r="B305" s="88">
        <v>1.2146874999999999</v>
      </c>
      <c r="C305" s="88">
        <v>1.2146874999999999</v>
      </c>
      <c r="D305" s="54">
        <v>72947</v>
      </c>
      <c r="E305" s="30" t="s">
        <v>686</v>
      </c>
      <c r="F305" s="55" t="s">
        <v>1955</v>
      </c>
      <c r="G305" s="32" t="s">
        <v>1070</v>
      </c>
      <c r="H305" s="32" t="s">
        <v>989</v>
      </c>
      <c r="I305" s="32" t="s">
        <v>1956</v>
      </c>
      <c r="J305" s="32" t="s">
        <v>941</v>
      </c>
      <c r="K305" s="7" t="s">
        <v>1267</v>
      </c>
      <c r="L305" s="47" t="s">
        <v>942</v>
      </c>
      <c r="M305" s="43" t="s">
        <v>935</v>
      </c>
      <c r="N305" s="40"/>
      <c r="O305" s="40"/>
      <c r="P305" s="112"/>
      <c r="Q305" s="30" t="s">
        <v>2033</v>
      </c>
      <c r="R305" s="30"/>
    </row>
    <row r="306" spans="1:18" s="111" customFormat="1" ht="68.25" customHeight="1">
      <c r="A306" s="27">
        <f t="shared" si="4"/>
        <v>289</v>
      </c>
      <c r="B306" s="88">
        <v>0.21538194444444445</v>
      </c>
      <c r="C306" s="88">
        <v>0.21538194444444445</v>
      </c>
      <c r="D306" s="54">
        <v>81744</v>
      </c>
      <c r="E306" s="30" t="s">
        <v>687</v>
      </c>
      <c r="F306" s="55" t="s">
        <v>1628</v>
      </c>
      <c r="G306" s="32" t="s">
        <v>1957</v>
      </c>
      <c r="H306" s="32" t="s">
        <v>1220</v>
      </c>
      <c r="I306" s="32" t="s">
        <v>850</v>
      </c>
      <c r="J306" s="32" t="s">
        <v>1579</v>
      </c>
      <c r="K306" s="7"/>
      <c r="L306" s="47" t="s">
        <v>942</v>
      </c>
      <c r="M306" s="77" t="s">
        <v>935</v>
      </c>
      <c r="N306" s="40"/>
      <c r="O306" s="40" t="s">
        <v>851</v>
      </c>
      <c r="P306" s="112"/>
      <c r="Q306" s="30"/>
      <c r="R306" s="30"/>
    </row>
    <row r="307" spans="1:18" s="111" customFormat="1" ht="68.25" customHeight="1">
      <c r="A307" s="27">
        <f t="shared" si="4"/>
        <v>290</v>
      </c>
      <c r="B307" s="88">
        <v>0.2570486111111111</v>
      </c>
      <c r="C307" s="88">
        <v>0.2570486111111111</v>
      </c>
      <c r="D307" s="54">
        <v>74558</v>
      </c>
      <c r="E307" s="30" t="s">
        <v>688</v>
      </c>
      <c r="F307" s="55" t="s">
        <v>852</v>
      </c>
      <c r="G307" s="32" t="s">
        <v>1310</v>
      </c>
      <c r="H307" s="32" t="s">
        <v>939</v>
      </c>
      <c r="I307" s="32" t="s">
        <v>853</v>
      </c>
      <c r="J307" s="32" t="s">
        <v>941</v>
      </c>
      <c r="K307" s="7"/>
      <c r="L307" s="47" t="s">
        <v>942</v>
      </c>
      <c r="M307" s="77" t="s">
        <v>935</v>
      </c>
      <c r="N307" s="40"/>
      <c r="O307" s="40"/>
      <c r="P307" s="110"/>
      <c r="Q307" s="7"/>
      <c r="R307" s="7" t="s">
        <v>11</v>
      </c>
    </row>
    <row r="308" spans="1:18" s="111" customFormat="1" ht="68.25" customHeight="1">
      <c r="A308" s="27">
        <f t="shared" si="4"/>
        <v>291</v>
      </c>
      <c r="B308" s="88">
        <v>0.2570486111111111</v>
      </c>
      <c r="C308" s="88">
        <v>0.2570486111111111</v>
      </c>
      <c r="D308" s="54">
        <v>74559</v>
      </c>
      <c r="E308" s="30" t="s">
        <v>689</v>
      </c>
      <c r="F308" s="55" t="s">
        <v>852</v>
      </c>
      <c r="G308" s="32" t="s">
        <v>1310</v>
      </c>
      <c r="H308" s="32" t="s">
        <v>939</v>
      </c>
      <c r="I308" s="32" t="s">
        <v>854</v>
      </c>
      <c r="J308" s="32" t="s">
        <v>941</v>
      </c>
      <c r="K308" s="7"/>
      <c r="L308" s="47" t="s">
        <v>942</v>
      </c>
      <c r="M308" s="77" t="s">
        <v>935</v>
      </c>
      <c r="N308" s="40"/>
      <c r="O308" s="40"/>
      <c r="P308" s="110"/>
      <c r="Q308" s="7"/>
      <c r="R308" s="7" t="s">
        <v>14</v>
      </c>
    </row>
    <row r="309" spans="1:18" s="111" customFormat="1" ht="68.25" customHeight="1">
      <c r="A309" s="27">
        <f t="shared" ref="A309:A372" si="5">A308+1</f>
        <v>292</v>
      </c>
      <c r="B309" s="88">
        <v>0.29871527777777779</v>
      </c>
      <c r="C309" s="88">
        <v>0.29871527777777779</v>
      </c>
      <c r="D309" s="54">
        <v>74971</v>
      </c>
      <c r="E309" s="30" t="s">
        <v>855</v>
      </c>
      <c r="F309" s="55" t="s">
        <v>856</v>
      </c>
      <c r="G309" s="32" t="s">
        <v>857</v>
      </c>
      <c r="H309" s="32" t="s">
        <v>939</v>
      </c>
      <c r="I309" s="32" t="s">
        <v>858</v>
      </c>
      <c r="J309" s="32" t="s">
        <v>1579</v>
      </c>
      <c r="K309" s="7"/>
      <c r="L309" s="47" t="s">
        <v>942</v>
      </c>
      <c r="M309" s="77" t="s">
        <v>935</v>
      </c>
      <c r="N309" s="40"/>
      <c r="O309" s="40"/>
      <c r="P309" s="143"/>
      <c r="Q309" s="58"/>
      <c r="R309" s="58" t="s">
        <v>859</v>
      </c>
    </row>
    <row r="310" spans="1:18" s="12" customFormat="1" ht="66.75" customHeight="1">
      <c r="A310" s="27">
        <f t="shared" si="5"/>
        <v>293</v>
      </c>
      <c r="B310" s="28">
        <v>0.38204861111111116</v>
      </c>
      <c r="C310" s="28">
        <v>0.38204861111111116</v>
      </c>
      <c r="D310" s="29">
        <v>74768</v>
      </c>
      <c r="E310" s="7" t="s">
        <v>1885</v>
      </c>
      <c r="F310" s="7" t="s">
        <v>1886</v>
      </c>
      <c r="G310" s="7" t="s">
        <v>258</v>
      </c>
      <c r="H310" s="37" t="s">
        <v>1220</v>
      </c>
      <c r="I310" s="38" t="s">
        <v>1887</v>
      </c>
      <c r="J310" s="38" t="s">
        <v>1579</v>
      </c>
      <c r="K310" s="38" t="s">
        <v>5</v>
      </c>
      <c r="L310" s="7" t="s">
        <v>942</v>
      </c>
      <c r="M310" s="43" t="s">
        <v>935</v>
      </c>
      <c r="N310" s="7"/>
      <c r="O310" s="49"/>
      <c r="P310" s="118"/>
      <c r="Q310" s="118" t="s">
        <v>1241</v>
      </c>
      <c r="R310" s="58" t="s">
        <v>120</v>
      </c>
    </row>
    <row r="311" spans="1:18" s="12" customFormat="1" ht="51" customHeight="1">
      <c r="A311" s="27">
        <f>A309+1</f>
        <v>293</v>
      </c>
      <c r="B311" s="28">
        <v>0.59038194444444447</v>
      </c>
      <c r="C311" s="28">
        <v>0.59038194444444447</v>
      </c>
      <c r="D311" s="29">
        <v>77010</v>
      </c>
      <c r="E311" s="7" t="s">
        <v>860</v>
      </c>
      <c r="F311" s="7" t="s">
        <v>861</v>
      </c>
      <c r="G311" s="7" t="s">
        <v>862</v>
      </c>
      <c r="H311" s="37" t="s">
        <v>1205</v>
      </c>
      <c r="I311" s="38" t="s">
        <v>863</v>
      </c>
      <c r="J311" s="38" t="s">
        <v>1296</v>
      </c>
      <c r="K311" s="38"/>
      <c r="L311" s="7" t="s">
        <v>942</v>
      </c>
      <c r="M311" s="43" t="s">
        <v>935</v>
      </c>
      <c r="N311" s="7"/>
      <c r="O311" s="7"/>
      <c r="P311" s="54"/>
      <c r="Q311" s="54"/>
      <c r="R311" s="54" t="s">
        <v>967</v>
      </c>
    </row>
    <row r="312" spans="1:18" s="12" customFormat="1" ht="51" customHeight="1">
      <c r="A312" s="27">
        <f t="shared" si="5"/>
        <v>294</v>
      </c>
      <c r="B312" s="28">
        <v>0.59038194444444447</v>
      </c>
      <c r="C312" s="28">
        <v>0.59038194444444447</v>
      </c>
      <c r="D312" s="54">
        <v>77036</v>
      </c>
      <c r="E312" s="30" t="s">
        <v>690</v>
      </c>
      <c r="F312" s="30" t="s">
        <v>864</v>
      </c>
      <c r="G312" s="30" t="s">
        <v>237</v>
      </c>
      <c r="H312" s="31" t="s">
        <v>1220</v>
      </c>
      <c r="I312" s="32" t="s">
        <v>865</v>
      </c>
      <c r="J312" s="32" t="s">
        <v>941</v>
      </c>
      <c r="K312" s="38"/>
      <c r="L312" s="7" t="s">
        <v>942</v>
      </c>
      <c r="M312" s="43" t="s">
        <v>935</v>
      </c>
      <c r="N312" s="7"/>
      <c r="O312" s="7"/>
      <c r="P312" s="29"/>
      <c r="Q312" s="29"/>
      <c r="R312" s="29"/>
    </row>
    <row r="313" spans="1:18" s="12" customFormat="1" ht="51" customHeight="1">
      <c r="A313" s="27">
        <f t="shared" si="5"/>
        <v>295</v>
      </c>
      <c r="B313" s="28">
        <v>0.59038194444444447</v>
      </c>
      <c r="C313" s="28">
        <v>0.59038194444444447</v>
      </c>
      <c r="D313" s="54">
        <v>77194</v>
      </c>
      <c r="E313" s="30" t="s">
        <v>866</v>
      </c>
      <c r="F313" s="30" t="s">
        <v>867</v>
      </c>
      <c r="G313" s="30" t="s">
        <v>1555</v>
      </c>
      <c r="H313" s="31" t="s">
        <v>1226</v>
      </c>
      <c r="I313" s="32" t="s">
        <v>868</v>
      </c>
      <c r="J313" s="32" t="s">
        <v>1296</v>
      </c>
      <c r="K313" s="38" t="s">
        <v>639</v>
      </c>
      <c r="L313" s="7" t="s">
        <v>942</v>
      </c>
      <c r="M313" s="43" t="s">
        <v>935</v>
      </c>
      <c r="N313" s="7"/>
      <c r="O313" s="7"/>
      <c r="P313" s="29"/>
      <c r="Q313" s="29" t="s">
        <v>640</v>
      </c>
      <c r="R313" s="29"/>
    </row>
    <row r="314" spans="1:18" s="12" customFormat="1" ht="51" customHeight="1">
      <c r="A314" s="27">
        <f t="shared" si="5"/>
        <v>296</v>
      </c>
      <c r="B314" s="88">
        <v>0.6320486111111111</v>
      </c>
      <c r="C314" s="88">
        <v>0.6320486111111111</v>
      </c>
      <c r="D314" s="54">
        <v>77330</v>
      </c>
      <c r="E314" s="30" t="s">
        <v>691</v>
      </c>
      <c r="F314" s="30" t="s">
        <v>869</v>
      </c>
      <c r="G314" s="30" t="s">
        <v>464</v>
      </c>
      <c r="H314" s="31" t="s">
        <v>989</v>
      </c>
      <c r="I314" s="32" t="s">
        <v>870</v>
      </c>
      <c r="J314" s="32" t="s">
        <v>941</v>
      </c>
      <c r="K314" s="38"/>
      <c r="L314" s="7"/>
      <c r="M314" s="43"/>
      <c r="N314" s="7"/>
      <c r="O314" s="7"/>
      <c r="P314" s="29"/>
      <c r="Q314" s="29"/>
      <c r="R314" s="7" t="s">
        <v>21</v>
      </c>
    </row>
    <row r="315" spans="1:18" s="12" customFormat="1" ht="51" customHeight="1">
      <c r="A315" s="27">
        <f t="shared" si="5"/>
        <v>297</v>
      </c>
      <c r="B315" s="88">
        <v>0.6320486111111111</v>
      </c>
      <c r="C315" s="88">
        <v>0.6320486111111111</v>
      </c>
      <c r="D315" s="54">
        <v>77335</v>
      </c>
      <c r="E315" s="30" t="s">
        <v>692</v>
      </c>
      <c r="F315" s="30" t="s">
        <v>871</v>
      </c>
      <c r="G315" s="30" t="s">
        <v>1300</v>
      </c>
      <c r="H315" s="31" t="s">
        <v>1220</v>
      </c>
      <c r="I315" s="32" t="s">
        <v>261</v>
      </c>
      <c r="J315" s="32" t="s">
        <v>941</v>
      </c>
      <c r="K315" s="38"/>
      <c r="L315" s="7"/>
      <c r="M315" s="43"/>
      <c r="N315" s="7"/>
      <c r="O315" s="7"/>
      <c r="P315" s="29"/>
      <c r="Q315" s="29"/>
      <c r="R315" s="29" t="s">
        <v>262</v>
      </c>
    </row>
    <row r="316" spans="1:18" s="12" customFormat="1" ht="51" customHeight="1">
      <c r="A316" s="27">
        <f t="shared" si="5"/>
        <v>298</v>
      </c>
      <c r="B316" s="88">
        <v>0.8820486111111111</v>
      </c>
      <c r="C316" s="88">
        <v>0.8820486111111111</v>
      </c>
      <c r="D316" s="54">
        <v>78865</v>
      </c>
      <c r="E316" s="7" t="s">
        <v>872</v>
      </c>
      <c r="F316" s="7" t="s">
        <v>873</v>
      </c>
      <c r="G316" s="7" t="s">
        <v>862</v>
      </c>
      <c r="H316" s="37" t="s">
        <v>1205</v>
      </c>
      <c r="I316" s="38" t="s">
        <v>874</v>
      </c>
      <c r="J316" s="38" t="s">
        <v>1296</v>
      </c>
      <c r="K316" s="113"/>
      <c r="L316" s="30" t="s">
        <v>935</v>
      </c>
      <c r="M316" s="81" t="s">
        <v>935</v>
      </c>
      <c r="N316" s="7"/>
      <c r="O316" s="7"/>
      <c r="P316" s="29"/>
      <c r="Q316" s="29"/>
      <c r="R316" s="29"/>
    </row>
    <row r="317" spans="1:18" s="12" customFormat="1" ht="51" customHeight="1">
      <c r="A317" s="27">
        <f t="shared" si="5"/>
        <v>299</v>
      </c>
      <c r="B317" s="88">
        <v>0.8820486111111111</v>
      </c>
      <c r="C317" s="88">
        <v>0.8820486111111111</v>
      </c>
      <c r="D317" s="54">
        <v>78966</v>
      </c>
      <c r="E317" s="30" t="s">
        <v>875</v>
      </c>
      <c r="F317" s="30" t="s">
        <v>876</v>
      </c>
      <c r="G317" s="30" t="s">
        <v>1300</v>
      </c>
      <c r="H317" s="31" t="s">
        <v>1220</v>
      </c>
      <c r="I317" s="32" t="s">
        <v>183</v>
      </c>
      <c r="J317" s="32" t="s">
        <v>1579</v>
      </c>
      <c r="K317" s="113"/>
      <c r="L317" s="30" t="s">
        <v>935</v>
      </c>
      <c r="M317" s="81"/>
      <c r="N317" s="7"/>
      <c r="O317" s="7"/>
      <c r="P317" s="29"/>
      <c r="Q317" s="29"/>
      <c r="R317" s="7" t="s">
        <v>1884</v>
      </c>
    </row>
    <row r="318" spans="1:18" s="12" customFormat="1" ht="51" customHeight="1">
      <c r="A318" s="27">
        <f t="shared" si="5"/>
        <v>300</v>
      </c>
      <c r="B318" s="88">
        <v>0.92371527777777773</v>
      </c>
      <c r="C318" s="88">
        <v>0.92371527777777773</v>
      </c>
      <c r="D318" s="54">
        <v>79442</v>
      </c>
      <c r="E318" s="30" t="s">
        <v>693</v>
      </c>
      <c r="F318" s="30" t="s">
        <v>184</v>
      </c>
      <c r="G318" s="30" t="s">
        <v>1524</v>
      </c>
      <c r="H318" s="31" t="s">
        <v>1211</v>
      </c>
      <c r="I318" s="32" t="s">
        <v>185</v>
      </c>
      <c r="J318" s="32" t="s">
        <v>941</v>
      </c>
      <c r="K318" s="113"/>
      <c r="L318" s="30" t="s">
        <v>935</v>
      </c>
      <c r="M318" s="81"/>
      <c r="N318" s="7"/>
      <c r="O318" s="7"/>
      <c r="P318" s="29"/>
      <c r="Q318" s="29"/>
      <c r="R318" s="29"/>
    </row>
    <row r="319" spans="1:18" s="12" customFormat="1" ht="51" customHeight="1">
      <c r="A319" s="27">
        <f t="shared" si="5"/>
        <v>301</v>
      </c>
      <c r="B319" s="88">
        <v>0.96538194444444436</v>
      </c>
      <c r="C319" s="88">
        <v>0.96538194444444436</v>
      </c>
      <c r="D319" s="54">
        <v>79622</v>
      </c>
      <c r="E319" s="30" t="s">
        <v>186</v>
      </c>
      <c r="F319" s="30" t="s">
        <v>187</v>
      </c>
      <c r="G319" s="30" t="s">
        <v>188</v>
      </c>
      <c r="H319" s="31" t="s">
        <v>939</v>
      </c>
      <c r="I319" s="32" t="s">
        <v>189</v>
      </c>
      <c r="J319" s="32" t="s">
        <v>1579</v>
      </c>
      <c r="K319" s="113"/>
      <c r="L319" s="30" t="s">
        <v>935</v>
      </c>
      <c r="M319" s="81"/>
      <c r="N319" s="7"/>
      <c r="O319" s="7"/>
      <c r="P319" s="29"/>
      <c r="Q319" s="29"/>
      <c r="R319" s="29" t="s">
        <v>190</v>
      </c>
    </row>
    <row r="320" spans="1:18" s="12" customFormat="1" ht="51" customHeight="1">
      <c r="A320" s="27">
        <f t="shared" si="5"/>
        <v>302</v>
      </c>
      <c r="B320" s="88">
        <v>0.96538194444444436</v>
      </c>
      <c r="C320" s="88">
        <v>0.96538194444444436</v>
      </c>
      <c r="D320" s="54">
        <v>79803</v>
      </c>
      <c r="E320" s="30" t="s">
        <v>694</v>
      </c>
      <c r="F320" s="30" t="s">
        <v>191</v>
      </c>
      <c r="G320" s="30" t="s">
        <v>2025</v>
      </c>
      <c r="H320" s="31" t="s">
        <v>1220</v>
      </c>
      <c r="I320" s="32" t="s">
        <v>192</v>
      </c>
      <c r="J320" s="32" t="s">
        <v>941</v>
      </c>
      <c r="K320" s="113"/>
      <c r="L320" s="30" t="s">
        <v>935</v>
      </c>
      <c r="M320" s="81"/>
      <c r="N320" s="7"/>
      <c r="O320" s="7"/>
      <c r="P320" s="29"/>
      <c r="Q320" s="29"/>
      <c r="R320" s="29"/>
    </row>
    <row r="321" spans="1:18" s="12" customFormat="1" ht="51" customHeight="1">
      <c r="A321" s="27">
        <f t="shared" si="5"/>
        <v>303</v>
      </c>
      <c r="B321" s="88">
        <v>0.96538194444444436</v>
      </c>
      <c r="C321" s="88">
        <v>0.96538194444444436</v>
      </c>
      <c r="D321" s="54">
        <v>79860</v>
      </c>
      <c r="E321" s="30" t="s">
        <v>193</v>
      </c>
      <c r="F321" s="30" t="s">
        <v>194</v>
      </c>
      <c r="G321" s="30" t="s">
        <v>195</v>
      </c>
      <c r="H321" s="31" t="s">
        <v>1205</v>
      </c>
      <c r="I321" s="32" t="s">
        <v>196</v>
      </c>
      <c r="J321" s="32" t="s">
        <v>1579</v>
      </c>
      <c r="K321" s="113" t="s">
        <v>1334</v>
      </c>
      <c r="L321" s="30" t="s">
        <v>942</v>
      </c>
      <c r="M321" s="81" t="s">
        <v>935</v>
      </c>
      <c r="N321" s="7"/>
      <c r="O321" s="7"/>
      <c r="P321" s="29"/>
      <c r="Q321" s="29" t="s">
        <v>1335</v>
      </c>
      <c r="R321" s="29"/>
    </row>
    <row r="322" spans="1:18" s="12" customFormat="1" ht="51" customHeight="1">
      <c r="A322" s="27">
        <f t="shared" si="5"/>
        <v>304</v>
      </c>
      <c r="B322" s="88">
        <v>0.96538194444444436</v>
      </c>
      <c r="C322" s="88">
        <v>0.96538194444444436</v>
      </c>
      <c r="D322" s="54">
        <v>79885</v>
      </c>
      <c r="E322" s="30" t="s">
        <v>695</v>
      </c>
      <c r="F322" s="30" t="s">
        <v>24</v>
      </c>
      <c r="G322" s="30" t="s">
        <v>464</v>
      </c>
      <c r="H322" s="31" t="s">
        <v>989</v>
      </c>
      <c r="I322" s="32" t="s">
        <v>925</v>
      </c>
      <c r="J322" s="32" t="s">
        <v>941</v>
      </c>
      <c r="K322" s="113"/>
      <c r="L322" s="30" t="s">
        <v>935</v>
      </c>
      <c r="M322" s="81"/>
      <c r="N322" s="7"/>
      <c r="O322" s="7"/>
      <c r="P322" s="29"/>
      <c r="Q322" s="29"/>
      <c r="R322" s="29" t="s">
        <v>25</v>
      </c>
    </row>
    <row r="323" spans="1:18" s="12" customFormat="1" ht="51" customHeight="1">
      <c r="A323" s="27">
        <f t="shared" si="5"/>
        <v>305</v>
      </c>
      <c r="B323" s="88">
        <v>1.1737152777777777</v>
      </c>
      <c r="C323" s="88">
        <v>9.1076388888888901E-2</v>
      </c>
      <c r="D323" s="54">
        <v>81262</v>
      </c>
      <c r="E323" s="30" t="s">
        <v>926</v>
      </c>
      <c r="F323" s="30" t="s">
        <v>927</v>
      </c>
      <c r="G323" s="30" t="s">
        <v>1185</v>
      </c>
      <c r="H323" s="31" t="s">
        <v>983</v>
      </c>
      <c r="I323" s="32" t="s">
        <v>928</v>
      </c>
      <c r="J323" s="32" t="s">
        <v>1296</v>
      </c>
      <c r="K323" s="113" t="s">
        <v>1789</v>
      </c>
      <c r="L323" s="30" t="s">
        <v>935</v>
      </c>
      <c r="M323" s="81" t="s">
        <v>935</v>
      </c>
      <c r="N323" s="7"/>
      <c r="O323" s="7"/>
      <c r="P323" s="29"/>
      <c r="Q323" s="29" t="s">
        <v>376</v>
      </c>
      <c r="R323" s="29" t="s">
        <v>486</v>
      </c>
    </row>
    <row r="324" spans="1:18" s="12" customFormat="1" ht="51" customHeight="1">
      <c r="A324" s="27">
        <f t="shared" si="5"/>
        <v>306</v>
      </c>
      <c r="B324" s="88">
        <v>1.1737152777777777</v>
      </c>
      <c r="C324" s="88">
        <v>9.1076388888888901E-2</v>
      </c>
      <c r="D324" s="54">
        <v>81266</v>
      </c>
      <c r="E324" s="30" t="s">
        <v>929</v>
      </c>
      <c r="F324" s="30" t="s">
        <v>930</v>
      </c>
      <c r="G324" s="30" t="s">
        <v>1185</v>
      </c>
      <c r="H324" s="31" t="s">
        <v>983</v>
      </c>
      <c r="I324" s="32" t="s">
        <v>931</v>
      </c>
      <c r="J324" s="32" t="s">
        <v>1296</v>
      </c>
      <c r="K324" s="113" t="s">
        <v>1789</v>
      </c>
      <c r="L324" s="30" t="s">
        <v>935</v>
      </c>
      <c r="M324" s="81" t="s">
        <v>935</v>
      </c>
      <c r="N324" s="7"/>
      <c r="O324" s="7"/>
      <c r="P324" s="29"/>
      <c r="Q324" s="29" t="s">
        <v>1690</v>
      </c>
      <c r="R324" s="29"/>
    </row>
    <row r="325" spans="1:18" s="12" customFormat="1" ht="51" customHeight="1">
      <c r="A325" s="27">
        <f t="shared" si="5"/>
        <v>307</v>
      </c>
      <c r="B325" s="88">
        <v>1.0903819444444445</v>
      </c>
      <c r="C325" s="88">
        <v>0.13274305555555557</v>
      </c>
      <c r="D325" s="54">
        <v>81481</v>
      </c>
      <c r="E325" s="30"/>
      <c r="F325" s="30" t="s">
        <v>932</v>
      </c>
      <c r="G325" s="30" t="s">
        <v>795</v>
      </c>
      <c r="H325" s="31" t="s">
        <v>983</v>
      </c>
      <c r="I325" s="32" t="s">
        <v>933</v>
      </c>
      <c r="J325" s="32" t="s">
        <v>941</v>
      </c>
      <c r="K325" s="113"/>
      <c r="L325" s="30" t="s">
        <v>935</v>
      </c>
      <c r="M325" s="81"/>
      <c r="N325" s="7"/>
      <c r="O325" s="7"/>
      <c r="P325" s="29"/>
      <c r="Q325" s="29"/>
      <c r="R325" s="29"/>
    </row>
    <row r="326" spans="1:18" s="12" customFormat="1" ht="73.5" customHeight="1">
      <c r="A326" s="27">
        <f t="shared" si="5"/>
        <v>308</v>
      </c>
      <c r="B326" s="88">
        <v>1.2153819444444445</v>
      </c>
      <c r="C326" s="88">
        <v>0.13274305555555557</v>
      </c>
      <c r="D326" s="54">
        <v>81488</v>
      </c>
      <c r="E326" s="30" t="s">
        <v>877</v>
      </c>
      <c r="F326" s="30" t="s">
        <v>1045</v>
      </c>
      <c r="G326" s="30" t="s">
        <v>1046</v>
      </c>
      <c r="H326" s="31" t="s">
        <v>216</v>
      </c>
      <c r="I326" s="32" t="s">
        <v>1047</v>
      </c>
      <c r="J326" s="32" t="s">
        <v>1034</v>
      </c>
      <c r="K326" s="113" t="s">
        <v>1900</v>
      </c>
      <c r="L326" s="30" t="s">
        <v>935</v>
      </c>
      <c r="M326" s="81" t="s">
        <v>935</v>
      </c>
      <c r="N326" s="7"/>
      <c r="O326" s="7"/>
      <c r="P326" s="29"/>
      <c r="Q326" s="29" t="s">
        <v>1503</v>
      </c>
      <c r="R326" s="7" t="s">
        <v>566</v>
      </c>
    </row>
    <row r="327" spans="1:18" s="12" customFormat="1" ht="51" customHeight="1">
      <c r="A327" s="27">
        <f t="shared" si="5"/>
        <v>309</v>
      </c>
      <c r="B327" s="88">
        <v>1.257048611111111</v>
      </c>
      <c r="C327" s="88">
        <v>0.1744097222222222</v>
      </c>
      <c r="D327" s="54">
        <v>81743</v>
      </c>
      <c r="E327" s="30" t="s">
        <v>696</v>
      </c>
      <c r="F327" s="30" t="s">
        <v>1048</v>
      </c>
      <c r="G327" s="30" t="s">
        <v>920</v>
      </c>
      <c r="H327" s="31" t="s">
        <v>989</v>
      </c>
      <c r="I327" s="32" t="s">
        <v>1049</v>
      </c>
      <c r="J327" s="32" t="s">
        <v>941</v>
      </c>
      <c r="K327" s="113"/>
      <c r="L327" s="30" t="s">
        <v>935</v>
      </c>
      <c r="M327" s="81"/>
      <c r="N327" s="7"/>
      <c r="O327" s="7"/>
      <c r="P327" s="29"/>
      <c r="Q327" s="29"/>
      <c r="R327" s="7" t="s">
        <v>23</v>
      </c>
    </row>
    <row r="328" spans="1:18" s="12" customFormat="1" ht="51" customHeight="1">
      <c r="A328" s="27">
        <f t="shared" si="5"/>
        <v>310</v>
      </c>
      <c r="B328" s="88">
        <v>0.21607638888888889</v>
      </c>
      <c r="C328" s="88">
        <v>0.21607638888888889</v>
      </c>
      <c r="D328" s="54">
        <v>82031</v>
      </c>
      <c r="E328" s="30" t="s">
        <v>697</v>
      </c>
      <c r="F328" s="30" t="s">
        <v>1050</v>
      </c>
      <c r="G328" s="30" t="s">
        <v>920</v>
      </c>
      <c r="H328" s="31" t="s">
        <v>989</v>
      </c>
      <c r="I328" s="32" t="s">
        <v>1051</v>
      </c>
      <c r="J328" s="32" t="s">
        <v>941</v>
      </c>
      <c r="K328" s="113"/>
      <c r="L328" s="30" t="s">
        <v>935</v>
      </c>
      <c r="M328" s="81"/>
      <c r="N328" s="7"/>
      <c r="O328" s="7"/>
      <c r="P328" s="29"/>
      <c r="Q328" s="29"/>
      <c r="R328" s="7" t="s">
        <v>1052</v>
      </c>
    </row>
    <row r="329" spans="1:18" s="12" customFormat="1" ht="51" customHeight="1">
      <c r="A329" s="27">
        <f t="shared" si="5"/>
        <v>311</v>
      </c>
      <c r="B329" s="88">
        <v>0.21607638888888889</v>
      </c>
      <c r="C329" s="88">
        <v>0.21607638888888889</v>
      </c>
      <c r="D329" s="54">
        <v>82205</v>
      </c>
      <c r="E329" s="30" t="s">
        <v>698</v>
      </c>
      <c r="F329" s="30" t="s">
        <v>246</v>
      </c>
      <c r="G329" s="30" t="s">
        <v>247</v>
      </c>
      <c r="H329" s="31" t="s">
        <v>989</v>
      </c>
      <c r="I329" s="32" t="s">
        <v>248</v>
      </c>
      <c r="J329" s="32" t="s">
        <v>941</v>
      </c>
      <c r="K329" s="113"/>
      <c r="L329" s="30" t="s">
        <v>935</v>
      </c>
      <c r="M329" s="81"/>
      <c r="N329" s="7"/>
      <c r="O329" s="7"/>
      <c r="P329" s="29"/>
      <c r="Q329" s="29"/>
      <c r="R329" s="29" t="s">
        <v>22</v>
      </c>
    </row>
    <row r="330" spans="1:18" s="12" customFormat="1" ht="51" customHeight="1">
      <c r="A330" s="27">
        <f t="shared" si="5"/>
        <v>312</v>
      </c>
      <c r="B330" s="88">
        <v>0.25774305555555554</v>
      </c>
      <c r="C330" s="88">
        <v>0.25774305555555554</v>
      </c>
      <c r="D330" s="54">
        <v>82416</v>
      </c>
      <c r="E330" s="30" t="s">
        <v>699</v>
      </c>
      <c r="F330" s="30" t="s">
        <v>249</v>
      </c>
      <c r="G330" s="30" t="s">
        <v>464</v>
      </c>
      <c r="H330" s="31" t="s">
        <v>989</v>
      </c>
      <c r="I330" s="32" t="s">
        <v>250</v>
      </c>
      <c r="J330" s="32" t="s">
        <v>941</v>
      </c>
      <c r="K330" s="113"/>
      <c r="L330" s="30" t="s">
        <v>935</v>
      </c>
      <c r="M330" s="81"/>
      <c r="N330" s="7"/>
      <c r="O330" s="7"/>
      <c r="P330" s="29"/>
      <c r="Q330" s="29"/>
      <c r="R330" s="7" t="s">
        <v>15</v>
      </c>
    </row>
    <row r="331" spans="1:18" s="12" customFormat="1" ht="51" customHeight="1">
      <c r="A331" s="27">
        <f t="shared" si="5"/>
        <v>313</v>
      </c>
      <c r="B331" s="88">
        <v>0.25774305555555554</v>
      </c>
      <c r="C331" s="88">
        <v>0.25774305555555554</v>
      </c>
      <c r="D331" s="54">
        <v>82436</v>
      </c>
      <c r="E331" s="30" t="s">
        <v>700</v>
      </c>
      <c r="F331" s="30" t="s">
        <v>251</v>
      </c>
      <c r="G331" s="30" t="s">
        <v>464</v>
      </c>
      <c r="H331" s="31" t="s">
        <v>989</v>
      </c>
      <c r="I331" s="32" t="s">
        <v>252</v>
      </c>
      <c r="J331" s="32" t="s">
        <v>941</v>
      </c>
      <c r="K331" s="113"/>
      <c r="L331" s="30" t="s">
        <v>935</v>
      </c>
      <c r="M331" s="81"/>
      <c r="N331" s="7"/>
      <c r="O331" s="7"/>
      <c r="P331" s="29"/>
      <c r="Q331" s="29"/>
      <c r="R331" s="7" t="s">
        <v>31</v>
      </c>
    </row>
    <row r="332" spans="1:18" s="12" customFormat="1" ht="51" customHeight="1">
      <c r="A332" s="27">
        <f t="shared" si="5"/>
        <v>314</v>
      </c>
      <c r="B332" s="88">
        <v>0.42440972222222223</v>
      </c>
      <c r="C332" s="88">
        <v>0.42440972222222223</v>
      </c>
      <c r="D332" s="54">
        <v>83016</v>
      </c>
      <c r="E332" s="30" t="s">
        <v>701</v>
      </c>
      <c r="F332" s="30" t="s">
        <v>253</v>
      </c>
      <c r="G332" s="30" t="s">
        <v>895</v>
      </c>
      <c r="H332" s="31" t="s">
        <v>1220</v>
      </c>
      <c r="I332" s="32" t="s">
        <v>254</v>
      </c>
      <c r="J332" s="32" t="s">
        <v>941</v>
      </c>
      <c r="K332" s="113"/>
      <c r="L332" s="30" t="s">
        <v>935</v>
      </c>
      <c r="M332" s="81"/>
      <c r="N332" s="7"/>
      <c r="O332" s="7"/>
      <c r="P332" s="29"/>
      <c r="Q332" s="29"/>
      <c r="R332" s="29" t="s">
        <v>528</v>
      </c>
    </row>
    <row r="333" spans="1:18" s="12" customFormat="1" ht="51" customHeight="1">
      <c r="A333" s="27">
        <f t="shared" si="5"/>
        <v>315</v>
      </c>
      <c r="B333" s="88">
        <v>0.42440972222222223</v>
      </c>
      <c r="C333" s="88">
        <v>0.42440972222222223</v>
      </c>
      <c r="D333" s="54">
        <v>83041</v>
      </c>
      <c r="E333" s="30" t="s">
        <v>702</v>
      </c>
      <c r="F333" s="30" t="s">
        <v>255</v>
      </c>
      <c r="G333" s="30" t="s">
        <v>895</v>
      </c>
      <c r="H333" s="31" t="s">
        <v>1220</v>
      </c>
      <c r="I333" s="32" t="s">
        <v>1142</v>
      </c>
      <c r="J333" s="32" t="s">
        <v>941</v>
      </c>
      <c r="K333" s="113"/>
      <c r="L333" s="30" t="s">
        <v>935</v>
      </c>
      <c r="M333" s="81"/>
      <c r="N333" s="7"/>
      <c r="O333" s="7"/>
      <c r="P333" s="29"/>
      <c r="Q333" s="29"/>
      <c r="R333" s="29" t="s">
        <v>529</v>
      </c>
    </row>
    <row r="334" spans="1:18" s="12" customFormat="1" ht="51" customHeight="1">
      <c r="A334" s="27">
        <f t="shared" si="5"/>
        <v>316</v>
      </c>
      <c r="B334" s="88">
        <v>0.42440972222222223</v>
      </c>
      <c r="C334" s="88">
        <v>0.42440972222222223</v>
      </c>
      <c r="D334" s="54">
        <v>83207</v>
      </c>
      <c r="E334" s="30" t="s">
        <v>703</v>
      </c>
      <c r="F334" s="30" t="s">
        <v>1143</v>
      </c>
      <c r="G334" s="30" t="s">
        <v>2003</v>
      </c>
      <c r="H334" s="31" t="s">
        <v>1144</v>
      </c>
      <c r="I334" s="32" t="s">
        <v>1145</v>
      </c>
      <c r="J334" s="32" t="s">
        <v>941</v>
      </c>
      <c r="K334" s="113"/>
      <c r="L334" s="30" t="s">
        <v>935</v>
      </c>
      <c r="M334" s="81"/>
      <c r="N334" s="7"/>
      <c r="O334" s="7"/>
      <c r="P334" s="29"/>
      <c r="Q334" s="29"/>
      <c r="R334" s="7" t="s">
        <v>16</v>
      </c>
    </row>
    <row r="335" spans="1:18" s="12" customFormat="1" ht="51" customHeight="1">
      <c r="A335" s="27">
        <f t="shared" si="5"/>
        <v>317</v>
      </c>
      <c r="B335" s="88">
        <v>0.50774305555555554</v>
      </c>
      <c r="C335" s="88">
        <v>0.50774305555555554</v>
      </c>
      <c r="D335" s="54">
        <v>83865</v>
      </c>
      <c r="E335" s="30" t="s">
        <v>704</v>
      </c>
      <c r="F335" s="30" t="s">
        <v>1146</v>
      </c>
      <c r="G335" s="30" t="s">
        <v>1305</v>
      </c>
      <c r="H335" s="31" t="s">
        <v>989</v>
      </c>
      <c r="I335" s="32" t="s">
        <v>1147</v>
      </c>
      <c r="J335" s="32" t="s">
        <v>941</v>
      </c>
      <c r="K335" s="113" t="s">
        <v>1267</v>
      </c>
      <c r="L335" s="30" t="s">
        <v>935</v>
      </c>
      <c r="M335" s="81" t="s">
        <v>942</v>
      </c>
      <c r="N335" s="7"/>
      <c r="O335" s="7"/>
      <c r="P335" s="29"/>
      <c r="Q335" s="29" t="s">
        <v>387</v>
      </c>
      <c r="R335" s="29"/>
    </row>
    <row r="336" spans="1:18" s="12" customFormat="1" ht="51" customHeight="1">
      <c r="A336" s="27">
        <f t="shared" si="5"/>
        <v>318</v>
      </c>
      <c r="B336" s="88">
        <v>0.54940972222222217</v>
      </c>
      <c r="C336" s="88">
        <v>0.54940972222222217</v>
      </c>
      <c r="D336" s="54">
        <v>84202</v>
      </c>
      <c r="E336" s="30"/>
      <c r="F336" s="30" t="s">
        <v>1148</v>
      </c>
      <c r="G336" s="30" t="s">
        <v>1210</v>
      </c>
      <c r="H336" s="31" t="s">
        <v>1211</v>
      </c>
      <c r="I336" s="32" t="s">
        <v>1149</v>
      </c>
      <c r="J336" s="32" t="s">
        <v>941</v>
      </c>
      <c r="K336" s="113"/>
      <c r="L336" s="30" t="s">
        <v>935</v>
      </c>
      <c r="M336" s="81"/>
      <c r="N336" s="7"/>
      <c r="O336" s="7"/>
      <c r="P336" s="29"/>
      <c r="Q336" s="29"/>
      <c r="R336" s="29" t="s">
        <v>1670</v>
      </c>
    </row>
    <row r="337" spans="1:18" s="12" customFormat="1" ht="51" customHeight="1">
      <c r="A337" s="27">
        <f t="shared" si="5"/>
        <v>319</v>
      </c>
      <c r="B337" s="88">
        <v>0.67440972222222229</v>
      </c>
      <c r="C337" s="88">
        <v>0.67440972222222229</v>
      </c>
      <c r="D337" s="54">
        <v>84448</v>
      </c>
      <c r="E337" s="30" t="s">
        <v>705</v>
      </c>
      <c r="F337" s="30" t="s">
        <v>1150</v>
      </c>
      <c r="G337" s="30" t="s">
        <v>1225</v>
      </c>
      <c r="H337" s="31" t="s">
        <v>1226</v>
      </c>
      <c r="I337" s="32" t="s">
        <v>1151</v>
      </c>
      <c r="J337" s="32" t="s">
        <v>941</v>
      </c>
      <c r="K337" s="113"/>
      <c r="L337" s="30" t="s">
        <v>935</v>
      </c>
      <c r="M337" s="81"/>
      <c r="N337" s="7"/>
      <c r="O337" s="7"/>
      <c r="P337" s="29"/>
      <c r="Q337" s="29"/>
      <c r="R337" s="29"/>
    </row>
    <row r="338" spans="1:18" s="12" customFormat="1" ht="51" customHeight="1">
      <c r="A338" s="27">
        <f t="shared" si="5"/>
        <v>320</v>
      </c>
      <c r="B338" s="88">
        <v>0.67440972222222229</v>
      </c>
      <c r="C338" s="88">
        <v>0.67440972222222229</v>
      </c>
      <c r="D338" s="54">
        <v>84478</v>
      </c>
      <c r="E338" s="30" t="s">
        <v>706</v>
      </c>
      <c r="F338" s="30" t="s">
        <v>1150</v>
      </c>
      <c r="G338" s="30" t="s">
        <v>1230</v>
      </c>
      <c r="H338" s="31" t="s">
        <v>1226</v>
      </c>
      <c r="I338" s="32" t="s">
        <v>1353</v>
      </c>
      <c r="J338" s="32" t="s">
        <v>941</v>
      </c>
      <c r="K338" s="113"/>
      <c r="L338" s="30" t="s">
        <v>935</v>
      </c>
      <c r="M338" s="81"/>
      <c r="N338" s="7"/>
      <c r="O338" s="7"/>
      <c r="P338" s="29"/>
      <c r="Q338" s="29"/>
      <c r="R338" s="29"/>
    </row>
    <row r="339" spans="1:18" s="12" customFormat="1" ht="51" customHeight="1">
      <c r="A339" s="27">
        <f t="shared" si="5"/>
        <v>321</v>
      </c>
      <c r="B339" s="88">
        <v>0.67440972222222229</v>
      </c>
      <c r="C339" s="88">
        <v>0.67440972222222229</v>
      </c>
      <c r="D339" s="54">
        <v>84514</v>
      </c>
      <c r="E339" s="30" t="s">
        <v>707</v>
      </c>
      <c r="F339" s="30" t="s">
        <v>1150</v>
      </c>
      <c r="G339" s="30" t="s">
        <v>1230</v>
      </c>
      <c r="H339" s="31" t="s">
        <v>1226</v>
      </c>
      <c r="I339" s="32" t="s">
        <v>1354</v>
      </c>
      <c r="J339" s="32" t="s">
        <v>941</v>
      </c>
      <c r="K339" s="113"/>
      <c r="L339" s="30" t="s">
        <v>935</v>
      </c>
      <c r="M339" s="81"/>
      <c r="N339" s="7"/>
      <c r="O339" s="7"/>
      <c r="P339" s="29"/>
      <c r="Q339" s="29"/>
      <c r="R339" s="29"/>
    </row>
    <row r="340" spans="1:18" s="12" customFormat="1" ht="51" customHeight="1">
      <c r="A340" s="27">
        <f t="shared" si="5"/>
        <v>322</v>
      </c>
      <c r="B340" s="88">
        <v>0.67440972222222229</v>
      </c>
      <c r="C340" s="88">
        <v>0.67440972222222229</v>
      </c>
      <c r="D340" s="54">
        <v>84528</v>
      </c>
      <c r="E340" s="30" t="s">
        <v>708</v>
      </c>
      <c r="F340" s="30" t="s">
        <v>1150</v>
      </c>
      <c r="G340" s="30" t="s">
        <v>1961</v>
      </c>
      <c r="H340" s="31" t="s">
        <v>1226</v>
      </c>
      <c r="I340" s="32" t="s">
        <v>1355</v>
      </c>
      <c r="J340" s="32" t="s">
        <v>941</v>
      </c>
      <c r="K340" s="113"/>
      <c r="L340" s="30" t="s">
        <v>935</v>
      </c>
      <c r="M340" s="81"/>
      <c r="N340" s="7"/>
      <c r="O340" s="7"/>
      <c r="P340" s="29"/>
      <c r="Q340" s="29"/>
      <c r="R340" s="29"/>
    </row>
    <row r="341" spans="1:18" s="12" customFormat="1" ht="51" customHeight="1">
      <c r="A341" s="27">
        <f t="shared" si="5"/>
        <v>323</v>
      </c>
      <c r="B341" s="88">
        <v>0.67440972222222229</v>
      </c>
      <c r="C341" s="88">
        <v>0.67440972222222229</v>
      </c>
      <c r="D341" s="54">
        <v>84536</v>
      </c>
      <c r="E341" s="30" t="s">
        <v>709</v>
      </c>
      <c r="F341" s="30" t="s">
        <v>1150</v>
      </c>
      <c r="G341" s="30" t="s">
        <v>1961</v>
      </c>
      <c r="H341" s="31" t="s">
        <v>1226</v>
      </c>
      <c r="I341" s="32" t="s">
        <v>88</v>
      </c>
      <c r="J341" s="32" t="s">
        <v>941</v>
      </c>
      <c r="K341" s="113"/>
      <c r="L341" s="30" t="s">
        <v>935</v>
      </c>
      <c r="M341" s="81"/>
      <c r="N341" s="7"/>
      <c r="O341" s="7"/>
      <c r="P341" s="29"/>
      <c r="Q341" s="29"/>
      <c r="R341" s="29"/>
    </row>
    <row r="342" spans="1:18" s="12" customFormat="1" ht="51" customHeight="1">
      <c r="A342" s="27">
        <f t="shared" si="5"/>
        <v>324</v>
      </c>
      <c r="B342" s="88">
        <v>0.54940972222222217</v>
      </c>
      <c r="C342" s="88">
        <v>0.84107638888888892</v>
      </c>
      <c r="D342" s="54">
        <v>86001</v>
      </c>
      <c r="E342" s="30" t="s">
        <v>710</v>
      </c>
      <c r="F342" s="30" t="s">
        <v>89</v>
      </c>
      <c r="G342" s="30" t="s">
        <v>464</v>
      </c>
      <c r="H342" s="31" t="s">
        <v>989</v>
      </c>
      <c r="I342" s="32" t="s">
        <v>90</v>
      </c>
      <c r="J342" s="32" t="s">
        <v>941</v>
      </c>
      <c r="K342" s="113"/>
      <c r="L342" s="30" t="s">
        <v>935</v>
      </c>
      <c r="M342" s="81"/>
      <c r="N342" s="7"/>
      <c r="O342" s="58"/>
      <c r="P342" s="62"/>
      <c r="Q342" s="62"/>
      <c r="R342" s="29"/>
    </row>
    <row r="343" spans="1:18" s="12" customFormat="1" ht="67.5" customHeight="1">
      <c r="A343" s="27">
        <f t="shared" si="5"/>
        <v>325</v>
      </c>
      <c r="B343" s="108">
        <v>0.79940972222222229</v>
      </c>
      <c r="C343" s="44">
        <v>0.84107638888888892</v>
      </c>
      <c r="D343" s="64">
        <v>86290</v>
      </c>
      <c r="E343" s="30" t="s">
        <v>91</v>
      </c>
      <c r="F343" s="30" t="s">
        <v>92</v>
      </c>
      <c r="G343" s="113" t="s">
        <v>795</v>
      </c>
      <c r="H343" s="32" t="s">
        <v>983</v>
      </c>
      <c r="I343" s="87" t="s">
        <v>93</v>
      </c>
      <c r="J343" s="38" t="s">
        <v>941</v>
      </c>
      <c r="K343" s="38"/>
      <c r="L343" s="7" t="s">
        <v>935</v>
      </c>
      <c r="M343" s="77"/>
      <c r="N343" s="49"/>
      <c r="O343" s="7"/>
      <c r="P343" s="29"/>
      <c r="Q343" s="29"/>
      <c r="R343" s="29" t="s">
        <v>94</v>
      </c>
    </row>
    <row r="344" spans="1:18" s="12" customFormat="1" ht="67.5" customHeight="1">
      <c r="A344" s="27">
        <f t="shared" si="5"/>
        <v>326</v>
      </c>
      <c r="B344" s="108">
        <v>0.79940972222222229</v>
      </c>
      <c r="C344" s="44">
        <v>0.84107638888888892</v>
      </c>
      <c r="D344" s="64">
        <v>86292</v>
      </c>
      <c r="E344" s="30" t="s">
        <v>95</v>
      </c>
      <c r="F344" s="30" t="s">
        <v>96</v>
      </c>
      <c r="G344" s="113" t="s">
        <v>795</v>
      </c>
      <c r="H344" s="32" t="s">
        <v>983</v>
      </c>
      <c r="I344" s="87" t="s">
        <v>97</v>
      </c>
      <c r="J344" s="38" t="s">
        <v>941</v>
      </c>
      <c r="K344" s="38"/>
      <c r="L344" s="7" t="s">
        <v>935</v>
      </c>
      <c r="M344" s="77"/>
      <c r="N344" s="7"/>
      <c r="O344" s="49"/>
      <c r="P344" s="29"/>
      <c r="Q344" s="29"/>
      <c r="R344" s="29" t="s">
        <v>98</v>
      </c>
    </row>
    <row r="345" spans="1:18" s="12" customFormat="1" ht="67.5" customHeight="1">
      <c r="A345" s="27">
        <f t="shared" si="5"/>
        <v>327</v>
      </c>
      <c r="B345" s="108">
        <v>0.79940972222222229</v>
      </c>
      <c r="C345" s="44">
        <v>0.84107638888888892</v>
      </c>
      <c r="D345" s="64">
        <v>86294</v>
      </c>
      <c r="E345" s="30" t="s">
        <v>99</v>
      </c>
      <c r="F345" s="30" t="s">
        <v>100</v>
      </c>
      <c r="G345" s="113" t="s">
        <v>1339</v>
      </c>
      <c r="H345" s="32" t="s">
        <v>983</v>
      </c>
      <c r="I345" s="87" t="s">
        <v>101</v>
      </c>
      <c r="J345" s="38" t="s">
        <v>941</v>
      </c>
      <c r="K345" s="38"/>
      <c r="L345" s="7" t="s">
        <v>935</v>
      </c>
      <c r="M345" s="77"/>
      <c r="N345" s="49"/>
      <c r="O345" s="7"/>
      <c r="P345" s="29"/>
      <c r="Q345" s="29"/>
      <c r="R345" s="29" t="s">
        <v>102</v>
      </c>
    </row>
    <row r="346" spans="1:18" s="12" customFormat="1" ht="67.5" customHeight="1">
      <c r="A346" s="27">
        <f t="shared" si="5"/>
        <v>328</v>
      </c>
      <c r="B346" s="108">
        <v>0.79940972222222229</v>
      </c>
      <c r="C346" s="44">
        <v>0.84107638888888892</v>
      </c>
      <c r="D346" s="64">
        <v>86296</v>
      </c>
      <c r="E346" s="30" t="s">
        <v>103</v>
      </c>
      <c r="F346" s="30" t="s">
        <v>96</v>
      </c>
      <c r="G346" s="113" t="s">
        <v>795</v>
      </c>
      <c r="H346" s="32" t="s">
        <v>983</v>
      </c>
      <c r="I346" s="87" t="s">
        <v>104</v>
      </c>
      <c r="J346" s="38" t="s">
        <v>941</v>
      </c>
      <c r="K346" s="38"/>
      <c r="L346" s="7" t="s">
        <v>935</v>
      </c>
      <c r="M346" s="77"/>
      <c r="N346" s="49"/>
      <c r="O346" s="7"/>
      <c r="P346" s="29"/>
      <c r="Q346" s="29"/>
      <c r="R346" s="29" t="s">
        <v>105</v>
      </c>
    </row>
    <row r="347" spans="1:18" s="12" customFormat="1" ht="51" customHeight="1">
      <c r="A347" s="27">
        <f t="shared" si="5"/>
        <v>329</v>
      </c>
      <c r="B347" s="88">
        <v>0.79940972222222229</v>
      </c>
      <c r="C347" s="88">
        <v>0.84107638888888892</v>
      </c>
      <c r="D347" s="54">
        <v>86298</v>
      </c>
      <c r="E347" s="30" t="s">
        <v>106</v>
      </c>
      <c r="F347" s="30" t="s">
        <v>107</v>
      </c>
      <c r="G347" s="30" t="s">
        <v>795</v>
      </c>
      <c r="H347" s="31" t="s">
        <v>983</v>
      </c>
      <c r="I347" s="32" t="s">
        <v>108</v>
      </c>
      <c r="J347" s="32" t="s">
        <v>941</v>
      </c>
      <c r="K347" s="113"/>
      <c r="L347" s="30" t="s">
        <v>935</v>
      </c>
      <c r="M347" s="81"/>
      <c r="N347" s="49"/>
      <c r="O347" s="7"/>
      <c r="P347" s="29"/>
      <c r="Q347" s="29"/>
      <c r="R347" s="29" t="s">
        <v>109</v>
      </c>
    </row>
    <row r="348" spans="1:18" s="12" customFormat="1" ht="51" customHeight="1">
      <c r="A348" s="27">
        <f t="shared" si="5"/>
        <v>330</v>
      </c>
      <c r="B348" s="88">
        <v>0.79940972222222229</v>
      </c>
      <c r="C348" s="88">
        <v>0.84107638888888892</v>
      </c>
      <c r="D348" s="54">
        <v>86300</v>
      </c>
      <c r="E348" s="30" t="s">
        <v>110</v>
      </c>
      <c r="F348" s="30" t="s">
        <v>107</v>
      </c>
      <c r="G348" s="30" t="s">
        <v>795</v>
      </c>
      <c r="H348" s="31" t="s">
        <v>983</v>
      </c>
      <c r="I348" s="32" t="s">
        <v>111</v>
      </c>
      <c r="J348" s="32" t="s">
        <v>941</v>
      </c>
      <c r="K348" s="113"/>
      <c r="L348" s="30" t="s">
        <v>935</v>
      </c>
      <c r="M348" s="81"/>
      <c r="N348" s="7"/>
      <c r="O348" s="79"/>
      <c r="P348" s="29"/>
      <c r="Q348" s="29"/>
      <c r="R348" s="29" t="s">
        <v>112</v>
      </c>
    </row>
    <row r="349" spans="1:18" s="12" customFormat="1" ht="67.5" customHeight="1">
      <c r="A349" s="27">
        <f t="shared" si="5"/>
        <v>331</v>
      </c>
      <c r="B349" s="108">
        <v>0.79940972222222229</v>
      </c>
      <c r="C349" s="44">
        <v>0.84107638888888892</v>
      </c>
      <c r="D349" s="64">
        <v>86302</v>
      </c>
      <c r="E349" s="30" t="s">
        <v>113</v>
      </c>
      <c r="F349" s="30" t="s">
        <v>932</v>
      </c>
      <c r="G349" s="113" t="s">
        <v>795</v>
      </c>
      <c r="H349" s="32" t="s">
        <v>983</v>
      </c>
      <c r="I349" s="87" t="s">
        <v>114</v>
      </c>
      <c r="J349" s="38" t="s">
        <v>941</v>
      </c>
      <c r="K349" s="38"/>
      <c r="L349" s="7" t="s">
        <v>935</v>
      </c>
      <c r="M349" s="77"/>
      <c r="N349" s="7"/>
      <c r="O349" s="49"/>
      <c r="P349" s="29"/>
      <c r="Q349" s="29"/>
      <c r="R349" s="29" t="s">
        <v>115</v>
      </c>
    </row>
    <row r="350" spans="1:18" s="12" customFormat="1" ht="67.5" customHeight="1">
      <c r="A350" s="27">
        <f t="shared" si="5"/>
        <v>332</v>
      </c>
      <c r="B350" s="108">
        <v>0.79940972222222229</v>
      </c>
      <c r="C350" s="44">
        <v>0.84107638888888892</v>
      </c>
      <c r="D350" s="64">
        <v>86303</v>
      </c>
      <c r="E350" s="30" t="s">
        <v>116</v>
      </c>
      <c r="F350" s="30" t="s">
        <v>932</v>
      </c>
      <c r="G350" s="113" t="s">
        <v>1542</v>
      </c>
      <c r="H350" s="32" t="s">
        <v>983</v>
      </c>
      <c r="I350" s="87" t="s">
        <v>117</v>
      </c>
      <c r="J350" s="38" t="s">
        <v>941</v>
      </c>
      <c r="K350" s="38"/>
      <c r="L350" s="7" t="s">
        <v>935</v>
      </c>
      <c r="M350" s="77"/>
      <c r="N350" s="7"/>
      <c r="O350" s="49"/>
      <c r="P350" s="29"/>
      <c r="Q350" s="29"/>
      <c r="R350" s="29" t="s">
        <v>579</v>
      </c>
    </row>
    <row r="351" spans="1:18" s="12" customFormat="1" ht="67.5" customHeight="1">
      <c r="A351" s="27">
        <f t="shared" si="5"/>
        <v>333</v>
      </c>
      <c r="B351" s="108">
        <v>0.79940972222222229</v>
      </c>
      <c r="C351" s="44">
        <v>0.84107638888888892</v>
      </c>
      <c r="D351" s="64">
        <v>86305</v>
      </c>
      <c r="E351" s="30" t="s">
        <v>580</v>
      </c>
      <c r="F351" s="30" t="s">
        <v>932</v>
      </c>
      <c r="G351" s="113" t="s">
        <v>795</v>
      </c>
      <c r="H351" s="32" t="s">
        <v>983</v>
      </c>
      <c r="I351" s="87" t="s">
        <v>581</v>
      </c>
      <c r="J351" s="38" t="s">
        <v>941</v>
      </c>
      <c r="K351" s="38"/>
      <c r="L351" s="7" t="s">
        <v>935</v>
      </c>
      <c r="M351" s="77"/>
      <c r="N351" s="7"/>
      <c r="O351" s="49"/>
      <c r="P351" s="29"/>
      <c r="Q351" s="29"/>
      <c r="R351" s="29" t="s">
        <v>579</v>
      </c>
    </row>
    <row r="352" spans="1:18" s="12" customFormat="1" ht="69.75" customHeight="1">
      <c r="A352" s="27">
        <f t="shared" si="5"/>
        <v>334</v>
      </c>
      <c r="B352" s="108">
        <v>0.79940972222222229</v>
      </c>
      <c r="C352" s="44">
        <v>0.84107638888888892</v>
      </c>
      <c r="D352" s="64">
        <v>86307</v>
      </c>
      <c r="E352" s="30" t="s">
        <v>582</v>
      </c>
      <c r="F352" s="30" t="s">
        <v>932</v>
      </c>
      <c r="G352" s="113" t="s">
        <v>795</v>
      </c>
      <c r="H352" s="32" t="s">
        <v>983</v>
      </c>
      <c r="I352" s="87" t="s">
        <v>583</v>
      </c>
      <c r="J352" s="38" t="s">
        <v>941</v>
      </c>
      <c r="K352" s="38"/>
      <c r="L352" s="7" t="s">
        <v>935</v>
      </c>
      <c r="M352" s="77"/>
      <c r="N352" s="7"/>
      <c r="O352" s="49"/>
      <c r="P352" s="29"/>
      <c r="Q352" s="29"/>
      <c r="R352" s="29" t="s">
        <v>584</v>
      </c>
    </row>
    <row r="353" spans="1:18" s="12" customFormat="1" ht="77.25" customHeight="1">
      <c r="A353" s="27">
        <f t="shared" si="5"/>
        <v>335</v>
      </c>
      <c r="B353" s="108">
        <v>0.79940972222222229</v>
      </c>
      <c r="C353" s="44">
        <v>0.84107638888888892</v>
      </c>
      <c r="D353" s="64">
        <v>86309</v>
      </c>
      <c r="E353" s="30" t="s">
        <v>585</v>
      </c>
      <c r="F353" s="30" t="s">
        <v>586</v>
      </c>
      <c r="G353" s="113" t="s">
        <v>795</v>
      </c>
      <c r="H353" s="32" t="s">
        <v>983</v>
      </c>
      <c r="I353" s="87" t="s">
        <v>1118</v>
      </c>
      <c r="J353" s="38" t="s">
        <v>941</v>
      </c>
      <c r="K353" s="38"/>
      <c r="L353" s="7" t="s">
        <v>935</v>
      </c>
      <c r="M353" s="77"/>
      <c r="N353" s="7"/>
      <c r="O353" s="49"/>
      <c r="P353" s="29"/>
      <c r="Q353" s="29"/>
      <c r="R353" s="29" t="s">
        <v>2065</v>
      </c>
    </row>
    <row r="354" spans="1:18" s="12" customFormat="1" ht="77.25" customHeight="1">
      <c r="A354" s="27">
        <f t="shared" si="5"/>
        <v>336</v>
      </c>
      <c r="B354" s="108">
        <v>0.79940972222222229</v>
      </c>
      <c r="C354" s="44">
        <v>0.84107638888888892</v>
      </c>
      <c r="D354" s="64">
        <v>86310</v>
      </c>
      <c r="E354" s="30" t="s">
        <v>2066</v>
      </c>
      <c r="F354" s="30" t="s">
        <v>586</v>
      </c>
      <c r="G354" s="113" t="s">
        <v>2067</v>
      </c>
      <c r="H354" s="32" t="s">
        <v>983</v>
      </c>
      <c r="I354" s="87" t="s">
        <v>2068</v>
      </c>
      <c r="J354" s="38" t="s">
        <v>941</v>
      </c>
      <c r="K354" s="38"/>
      <c r="L354" s="7" t="s">
        <v>935</v>
      </c>
      <c r="M354" s="77"/>
      <c r="N354" s="7"/>
      <c r="O354" s="49"/>
      <c r="P354" s="29"/>
      <c r="Q354" s="29"/>
      <c r="R354" s="29" t="s">
        <v>2069</v>
      </c>
    </row>
    <row r="355" spans="1:18" s="12" customFormat="1" ht="51" customHeight="1">
      <c r="A355" s="27">
        <f t="shared" si="5"/>
        <v>337</v>
      </c>
      <c r="B355" s="88">
        <v>0.84107638888888892</v>
      </c>
      <c r="C355" s="88">
        <v>0.96607638888888892</v>
      </c>
      <c r="D355" s="54">
        <v>86457</v>
      </c>
      <c r="E355" s="30" t="s">
        <v>711</v>
      </c>
      <c r="F355" s="30" t="s">
        <v>2070</v>
      </c>
      <c r="G355" s="30" t="s">
        <v>464</v>
      </c>
      <c r="H355" s="31" t="s">
        <v>989</v>
      </c>
      <c r="I355" s="32" t="s">
        <v>2071</v>
      </c>
      <c r="J355" s="32" t="s">
        <v>941</v>
      </c>
      <c r="K355" s="113"/>
      <c r="L355" s="30" t="s">
        <v>935</v>
      </c>
      <c r="M355" s="81"/>
      <c r="N355" s="7"/>
      <c r="O355" s="49"/>
      <c r="P355" s="29"/>
      <c r="Q355" s="29"/>
      <c r="R355" s="29" t="s">
        <v>437</v>
      </c>
    </row>
    <row r="356" spans="1:18" s="12" customFormat="1" ht="51" customHeight="1">
      <c r="A356" s="27">
        <f t="shared" si="5"/>
        <v>338</v>
      </c>
      <c r="B356" s="88">
        <v>0.79940972222222229</v>
      </c>
      <c r="C356" s="88">
        <v>0.96607638888888892</v>
      </c>
      <c r="D356" s="54">
        <v>86474</v>
      </c>
      <c r="E356" s="30" t="s">
        <v>712</v>
      </c>
      <c r="F356" s="30" t="s">
        <v>541</v>
      </c>
      <c r="G356" s="30" t="s">
        <v>2072</v>
      </c>
      <c r="H356" s="31" t="s">
        <v>1634</v>
      </c>
      <c r="I356" s="32" t="s">
        <v>1835</v>
      </c>
      <c r="J356" s="32" t="s">
        <v>941</v>
      </c>
      <c r="K356" s="113"/>
      <c r="L356" s="30" t="s">
        <v>935</v>
      </c>
      <c r="M356" s="81"/>
      <c r="N356" s="7"/>
      <c r="O356" s="7"/>
      <c r="P356" s="54"/>
      <c r="Q356" s="54"/>
      <c r="R356" s="54" t="s">
        <v>1836</v>
      </c>
    </row>
    <row r="357" spans="1:18" ht="95.25" customHeight="1">
      <c r="A357" s="27">
        <f t="shared" si="5"/>
        <v>339</v>
      </c>
      <c r="B357" s="28">
        <v>0.67440972222222229</v>
      </c>
      <c r="C357" s="28">
        <v>1.0077430555555555</v>
      </c>
      <c r="D357" s="29">
        <v>86905</v>
      </c>
      <c r="E357" s="30" t="s">
        <v>713</v>
      </c>
      <c r="F357" s="30" t="s">
        <v>545</v>
      </c>
      <c r="G357" s="30" t="s">
        <v>464</v>
      </c>
      <c r="H357" s="30" t="s">
        <v>989</v>
      </c>
      <c r="I357" s="32" t="s">
        <v>546</v>
      </c>
      <c r="J357" s="87" t="s">
        <v>372</v>
      </c>
      <c r="K357" s="116" t="s">
        <v>1331</v>
      </c>
      <c r="L357" s="116" t="s">
        <v>935</v>
      </c>
      <c r="M357" s="116" t="s">
        <v>942</v>
      </c>
      <c r="N357" s="116"/>
      <c r="O357" s="116"/>
      <c r="P357" s="116"/>
      <c r="Q357" s="116" t="s">
        <v>1242</v>
      </c>
      <c r="R357" s="116" t="s">
        <v>1243</v>
      </c>
    </row>
    <row r="358" spans="1:18" s="12" customFormat="1" ht="51" customHeight="1">
      <c r="A358" s="27">
        <f t="shared" si="5"/>
        <v>340</v>
      </c>
      <c r="B358" s="88">
        <v>1.0494097222222223</v>
      </c>
      <c r="C358" s="88">
        <v>1.1327430555555555</v>
      </c>
      <c r="D358" s="54">
        <v>87758</v>
      </c>
      <c r="E358" s="30" t="s">
        <v>714</v>
      </c>
      <c r="F358" s="30" t="s">
        <v>547</v>
      </c>
      <c r="G358" s="30" t="s">
        <v>1555</v>
      </c>
      <c r="H358" s="31" t="s">
        <v>1226</v>
      </c>
      <c r="I358" s="32" t="s">
        <v>548</v>
      </c>
      <c r="J358" s="32" t="s">
        <v>1296</v>
      </c>
      <c r="K358" s="113"/>
      <c r="L358" s="30" t="s">
        <v>935</v>
      </c>
      <c r="M358" s="81"/>
      <c r="N358" s="30"/>
      <c r="O358" s="30"/>
      <c r="P358" s="54"/>
      <c r="Q358" s="54"/>
      <c r="R358" s="54"/>
    </row>
    <row r="359" spans="1:18" s="12" customFormat="1" ht="51" customHeight="1">
      <c r="A359" s="27">
        <f t="shared" si="5"/>
        <v>341</v>
      </c>
      <c r="B359" s="88">
        <v>5.0104166666666672E-2</v>
      </c>
      <c r="C359" s="88">
        <v>5.0104166666666672E-2</v>
      </c>
      <c r="D359" s="54">
        <v>88575</v>
      </c>
      <c r="E359" s="30" t="s">
        <v>715</v>
      </c>
      <c r="F359" s="30" t="s">
        <v>541</v>
      </c>
      <c r="G359" s="30" t="s">
        <v>506</v>
      </c>
      <c r="H359" s="31" t="s">
        <v>1634</v>
      </c>
      <c r="I359" s="32" t="s">
        <v>549</v>
      </c>
      <c r="J359" s="32" t="s">
        <v>941</v>
      </c>
      <c r="K359" s="113"/>
      <c r="L359" s="30" t="s">
        <v>935</v>
      </c>
      <c r="M359" s="81"/>
      <c r="N359" s="30"/>
      <c r="O359" s="30"/>
      <c r="P359" s="54"/>
      <c r="Q359" s="54"/>
      <c r="R359" s="54"/>
    </row>
    <row r="360" spans="1:18" s="12" customFormat="1" ht="51" customHeight="1">
      <c r="A360" s="27">
        <f t="shared" si="5"/>
        <v>342</v>
      </c>
      <c r="B360" s="88">
        <v>5.0104166666666672E-2</v>
      </c>
      <c r="C360" s="88">
        <v>9.1770833333333343E-2</v>
      </c>
      <c r="D360" s="54">
        <v>88701</v>
      </c>
      <c r="E360" s="30" t="s">
        <v>716</v>
      </c>
      <c r="F360" s="30" t="s">
        <v>550</v>
      </c>
      <c r="G360" s="30" t="s">
        <v>629</v>
      </c>
      <c r="H360" s="31" t="s">
        <v>1220</v>
      </c>
      <c r="I360" s="32" t="s">
        <v>551</v>
      </c>
      <c r="J360" s="32" t="s">
        <v>941</v>
      </c>
      <c r="K360" s="113"/>
      <c r="L360" s="30" t="s">
        <v>935</v>
      </c>
      <c r="M360" s="81"/>
      <c r="N360" s="7"/>
      <c r="O360" s="7"/>
      <c r="P360" s="29"/>
      <c r="Q360" s="29"/>
      <c r="R360" s="29"/>
    </row>
    <row r="361" spans="1:18" s="12" customFormat="1" ht="51" customHeight="1">
      <c r="A361" s="27">
        <f t="shared" si="5"/>
        <v>343</v>
      </c>
      <c r="B361" s="88">
        <v>9.1770833333333343E-2</v>
      </c>
      <c r="C361" s="88">
        <v>0.13343749999999999</v>
      </c>
      <c r="D361" s="54">
        <v>89290</v>
      </c>
      <c r="E361" s="30" t="s">
        <v>717</v>
      </c>
      <c r="F361" s="30" t="s">
        <v>552</v>
      </c>
      <c r="G361" s="30" t="s">
        <v>2003</v>
      </c>
      <c r="H361" s="31" t="s">
        <v>989</v>
      </c>
      <c r="I361" s="32" t="s">
        <v>553</v>
      </c>
      <c r="J361" s="32" t="s">
        <v>941</v>
      </c>
      <c r="K361" s="113" t="s">
        <v>1267</v>
      </c>
      <c r="L361" s="30" t="s">
        <v>942</v>
      </c>
      <c r="M361" s="81" t="s">
        <v>935</v>
      </c>
      <c r="N361" s="7"/>
      <c r="O361" s="7"/>
      <c r="P361" s="29"/>
      <c r="Q361" s="29" t="s">
        <v>204</v>
      </c>
      <c r="R361" s="29"/>
    </row>
    <row r="362" spans="1:18" s="12" customFormat="1" ht="51" customHeight="1">
      <c r="A362" s="27">
        <f t="shared" si="5"/>
        <v>344</v>
      </c>
      <c r="B362" s="88">
        <v>0.17510416666666664</v>
      </c>
      <c r="C362" s="88">
        <v>0.17510416666666664</v>
      </c>
      <c r="D362" s="54">
        <v>89663</v>
      </c>
      <c r="E362" s="30" t="s">
        <v>718</v>
      </c>
      <c r="F362" s="30" t="s">
        <v>554</v>
      </c>
      <c r="G362" s="30" t="s">
        <v>1305</v>
      </c>
      <c r="H362" s="31" t="s">
        <v>989</v>
      </c>
      <c r="I362" s="32" t="s">
        <v>555</v>
      </c>
      <c r="J362" s="32" t="s">
        <v>941</v>
      </c>
      <c r="K362" s="113" t="s">
        <v>1267</v>
      </c>
      <c r="L362" s="30" t="s">
        <v>942</v>
      </c>
      <c r="M362" s="81" t="s">
        <v>935</v>
      </c>
      <c r="N362" s="7"/>
      <c r="O362" s="7"/>
      <c r="P362" s="29"/>
      <c r="Q362" s="29" t="s">
        <v>203</v>
      </c>
      <c r="R362" s="29"/>
    </row>
    <row r="363" spans="1:18" s="12" customFormat="1" ht="51" customHeight="1">
      <c r="A363" s="27">
        <f t="shared" si="5"/>
        <v>345</v>
      </c>
      <c r="B363" s="88">
        <v>0.17510416666666664</v>
      </c>
      <c r="C363" s="88">
        <v>0.17510416666666664</v>
      </c>
      <c r="D363" s="54">
        <v>89669</v>
      </c>
      <c r="E363" s="30" t="s">
        <v>719</v>
      </c>
      <c r="F363" s="30" t="s">
        <v>556</v>
      </c>
      <c r="G363" s="30" t="s">
        <v>1219</v>
      </c>
      <c r="H363" s="31" t="s">
        <v>989</v>
      </c>
      <c r="I363" s="32" t="s">
        <v>557</v>
      </c>
      <c r="J363" s="32" t="s">
        <v>941</v>
      </c>
      <c r="K363" s="113"/>
      <c r="L363" s="30" t="s">
        <v>935</v>
      </c>
      <c r="M363" s="81"/>
      <c r="N363" s="7"/>
      <c r="O363" s="7"/>
      <c r="P363" s="29"/>
      <c r="Q363" s="29"/>
      <c r="R363" s="29"/>
    </row>
    <row r="364" spans="1:18" s="12" customFormat="1" ht="51" customHeight="1">
      <c r="A364" s="27">
        <f t="shared" si="5"/>
        <v>346</v>
      </c>
      <c r="B364" s="88">
        <v>0.17510416666666664</v>
      </c>
      <c r="C364" s="88">
        <v>0.17510416666666664</v>
      </c>
      <c r="D364" s="54">
        <v>89695</v>
      </c>
      <c r="E364" s="30" t="s">
        <v>720</v>
      </c>
      <c r="F364" s="30" t="s">
        <v>558</v>
      </c>
      <c r="G364" s="30" t="s">
        <v>1310</v>
      </c>
      <c r="H364" s="31" t="s">
        <v>939</v>
      </c>
      <c r="I364" s="32" t="s">
        <v>559</v>
      </c>
      <c r="J364" s="32" t="s">
        <v>941</v>
      </c>
      <c r="K364" s="113"/>
      <c r="L364" s="30" t="s">
        <v>935</v>
      </c>
      <c r="M364" s="81"/>
      <c r="N364" s="7"/>
      <c r="O364" s="7"/>
      <c r="P364" s="29"/>
      <c r="Q364" s="29"/>
      <c r="R364" s="29"/>
    </row>
    <row r="365" spans="1:18" s="12" customFormat="1" ht="51" customHeight="1">
      <c r="A365" s="27">
        <f t="shared" si="5"/>
        <v>347</v>
      </c>
      <c r="B365" s="88">
        <v>0.17510416666666664</v>
      </c>
      <c r="C365" s="88">
        <v>0.17510416666666664</v>
      </c>
      <c r="D365" s="54">
        <v>89700</v>
      </c>
      <c r="E365" s="30" t="s">
        <v>721</v>
      </c>
      <c r="F365" s="30" t="s">
        <v>560</v>
      </c>
      <c r="G365" s="30" t="s">
        <v>1305</v>
      </c>
      <c r="H365" s="31" t="s">
        <v>989</v>
      </c>
      <c r="I365" s="32" t="s">
        <v>561</v>
      </c>
      <c r="J365" s="32" t="s">
        <v>941</v>
      </c>
      <c r="K365" s="113"/>
      <c r="L365" s="30" t="s">
        <v>935</v>
      </c>
      <c r="M365" s="81"/>
      <c r="N365" s="7"/>
      <c r="O365" s="7"/>
      <c r="P365" s="29"/>
      <c r="Q365" s="29"/>
      <c r="R365" s="29"/>
    </row>
    <row r="366" spans="1:18" s="12" customFormat="1" ht="51" customHeight="1">
      <c r="A366" s="27">
        <f t="shared" si="5"/>
        <v>348</v>
      </c>
      <c r="B366" s="88">
        <v>0.38343749999999999</v>
      </c>
      <c r="C366" s="88">
        <v>0.38343749999999999</v>
      </c>
      <c r="D366" s="54">
        <v>89892</v>
      </c>
      <c r="E366" s="30"/>
      <c r="F366" s="30" t="s">
        <v>651</v>
      </c>
      <c r="G366" s="30" t="s">
        <v>562</v>
      </c>
      <c r="H366" s="31" t="s">
        <v>939</v>
      </c>
      <c r="I366" s="32" t="s">
        <v>563</v>
      </c>
      <c r="J366" s="32" t="s">
        <v>1579</v>
      </c>
      <c r="K366" s="113"/>
      <c r="L366" s="30" t="s">
        <v>935</v>
      </c>
      <c r="M366" s="81"/>
      <c r="N366" s="7"/>
      <c r="O366" s="7"/>
      <c r="P366" s="29"/>
      <c r="Q366" s="29"/>
      <c r="R366" s="29"/>
    </row>
    <row r="367" spans="1:18" s="12" customFormat="1" ht="76.5" customHeight="1">
      <c r="A367" s="27">
        <f t="shared" si="5"/>
        <v>349</v>
      </c>
      <c r="B367" s="88">
        <v>0.38343749999999999</v>
      </c>
      <c r="C367" s="88">
        <v>0.38343749999999999</v>
      </c>
      <c r="D367" s="54">
        <v>90069</v>
      </c>
      <c r="E367" s="30" t="s">
        <v>722</v>
      </c>
      <c r="F367" s="30" t="s">
        <v>564</v>
      </c>
      <c r="G367" s="30" t="s">
        <v>464</v>
      </c>
      <c r="H367" s="31" t="s">
        <v>989</v>
      </c>
      <c r="I367" s="32" t="s">
        <v>838</v>
      </c>
      <c r="J367" s="32" t="s">
        <v>372</v>
      </c>
      <c r="K367" s="113"/>
      <c r="L367" s="30"/>
      <c r="M367" s="81"/>
      <c r="N367" s="7"/>
      <c r="O367" s="7"/>
      <c r="P367" s="29"/>
      <c r="Q367" s="29"/>
      <c r="R367" s="29"/>
    </row>
    <row r="368" spans="1:18" s="12" customFormat="1" ht="76.5" customHeight="1">
      <c r="A368" s="27">
        <f t="shared" si="5"/>
        <v>350</v>
      </c>
      <c r="B368" s="88">
        <v>0.38343749999999999</v>
      </c>
      <c r="C368" s="88">
        <v>0.38343749999999999</v>
      </c>
      <c r="D368" s="54">
        <v>90075</v>
      </c>
      <c r="E368" s="30" t="s">
        <v>723</v>
      </c>
      <c r="F368" s="30" t="s">
        <v>564</v>
      </c>
      <c r="G368" s="30" t="s">
        <v>920</v>
      </c>
      <c r="H368" s="31" t="s">
        <v>989</v>
      </c>
      <c r="I368" s="32" t="s">
        <v>839</v>
      </c>
      <c r="J368" s="32" t="s">
        <v>372</v>
      </c>
      <c r="K368" s="113" t="s">
        <v>910</v>
      </c>
      <c r="L368" s="30"/>
      <c r="M368" s="81"/>
      <c r="N368" s="7"/>
      <c r="O368" s="7"/>
      <c r="P368" s="29"/>
      <c r="Q368" s="29"/>
      <c r="R368" s="29" t="s">
        <v>912</v>
      </c>
    </row>
    <row r="369" spans="1:18" s="12" customFormat="1" ht="76.5" customHeight="1">
      <c r="A369" s="27">
        <f t="shared" si="5"/>
        <v>351</v>
      </c>
      <c r="B369" s="88">
        <v>0.38343749999999999</v>
      </c>
      <c r="C369" s="88">
        <v>0.38343749999999999</v>
      </c>
      <c r="D369" s="54">
        <v>90079</v>
      </c>
      <c r="E369" s="30" t="s">
        <v>724</v>
      </c>
      <c r="F369" s="30" t="s">
        <v>564</v>
      </c>
      <c r="G369" s="30" t="s">
        <v>840</v>
      </c>
      <c r="H369" s="31" t="s">
        <v>989</v>
      </c>
      <c r="I369" s="32" t="s">
        <v>841</v>
      </c>
      <c r="J369" s="32" t="s">
        <v>372</v>
      </c>
      <c r="K369" s="113" t="s">
        <v>910</v>
      </c>
      <c r="L369" s="30"/>
      <c r="M369" s="81"/>
      <c r="N369" s="7"/>
      <c r="O369" s="7"/>
      <c r="P369" s="29"/>
      <c r="Q369" s="29"/>
      <c r="R369" s="29" t="s">
        <v>911</v>
      </c>
    </row>
    <row r="370" spans="1:18" s="12" customFormat="1" ht="76.5" customHeight="1">
      <c r="A370" s="27">
        <f t="shared" si="5"/>
        <v>352</v>
      </c>
      <c r="B370" s="88">
        <v>0.38343749999999999</v>
      </c>
      <c r="C370" s="88">
        <v>0.38343749999999999</v>
      </c>
      <c r="D370" s="54">
        <v>90081</v>
      </c>
      <c r="E370" s="30" t="s">
        <v>725</v>
      </c>
      <c r="F370" s="30" t="s">
        <v>564</v>
      </c>
      <c r="G370" s="30" t="s">
        <v>842</v>
      </c>
      <c r="H370" s="31" t="s">
        <v>989</v>
      </c>
      <c r="I370" s="32" t="s">
        <v>843</v>
      </c>
      <c r="J370" s="32" t="s">
        <v>372</v>
      </c>
      <c r="K370" s="113"/>
      <c r="L370" s="30"/>
      <c r="M370" s="81"/>
      <c r="N370" s="7"/>
      <c r="O370" s="7"/>
      <c r="P370" s="29"/>
      <c r="Q370" s="29"/>
      <c r="R370" s="29"/>
    </row>
    <row r="371" spans="1:18" s="12" customFormat="1" ht="76.5" customHeight="1">
      <c r="A371" s="27">
        <f t="shared" si="5"/>
        <v>353</v>
      </c>
      <c r="B371" s="88">
        <v>0.17510416666666664</v>
      </c>
      <c r="C371" s="88">
        <v>0.38343749999999999</v>
      </c>
      <c r="D371" s="54">
        <v>90082</v>
      </c>
      <c r="E371" s="30" t="s">
        <v>726</v>
      </c>
      <c r="F371" s="30" t="s">
        <v>998</v>
      </c>
      <c r="G371" s="30" t="s">
        <v>464</v>
      </c>
      <c r="H371" s="31" t="s">
        <v>989</v>
      </c>
      <c r="I371" s="32" t="s">
        <v>844</v>
      </c>
      <c r="J371" s="32" t="s">
        <v>941</v>
      </c>
      <c r="K371" s="113"/>
      <c r="L371" s="30" t="s">
        <v>935</v>
      </c>
      <c r="M371" s="81"/>
      <c r="N371" s="7"/>
      <c r="O371" s="7"/>
      <c r="P371" s="29"/>
      <c r="Q371" s="29"/>
      <c r="R371" s="29" t="s">
        <v>438</v>
      </c>
    </row>
    <row r="372" spans="1:18" s="12" customFormat="1" ht="76.5" customHeight="1">
      <c r="A372" s="27">
        <f t="shared" si="5"/>
        <v>354</v>
      </c>
      <c r="B372" s="88">
        <v>0.38343749999999999</v>
      </c>
      <c r="C372" s="88">
        <v>0.38343749999999999</v>
      </c>
      <c r="D372" s="54">
        <v>90086</v>
      </c>
      <c r="E372" s="30" t="s">
        <v>727</v>
      </c>
      <c r="F372" s="30" t="s">
        <v>564</v>
      </c>
      <c r="G372" s="30" t="s">
        <v>464</v>
      </c>
      <c r="H372" s="31" t="s">
        <v>989</v>
      </c>
      <c r="I372" s="32" t="s">
        <v>2035</v>
      </c>
      <c r="J372" s="32" t="s">
        <v>372</v>
      </c>
      <c r="K372" s="113"/>
      <c r="L372" s="30"/>
      <c r="M372" s="81"/>
      <c r="N372" s="7"/>
      <c r="O372" s="7"/>
      <c r="P372" s="29"/>
      <c r="Q372" s="29"/>
      <c r="R372" s="29"/>
    </row>
    <row r="373" spans="1:18" s="12" customFormat="1" ht="76.5" customHeight="1">
      <c r="A373" s="27">
        <f t="shared" ref="A373:A438" si="6">A372+1</f>
        <v>355</v>
      </c>
      <c r="B373" s="88">
        <v>0.42510416666666667</v>
      </c>
      <c r="C373" s="88">
        <v>0.42510416666666667</v>
      </c>
      <c r="D373" s="117">
        <v>90210</v>
      </c>
      <c r="E373" s="119" t="s">
        <v>1988</v>
      </c>
      <c r="F373" s="119" t="s">
        <v>457</v>
      </c>
      <c r="G373" s="119" t="s">
        <v>1285</v>
      </c>
      <c r="H373" s="120" t="s">
        <v>939</v>
      </c>
      <c r="I373" s="121" t="s">
        <v>458</v>
      </c>
      <c r="J373" s="121" t="s">
        <v>941</v>
      </c>
      <c r="K373" s="113"/>
      <c r="L373" s="30" t="s">
        <v>942</v>
      </c>
      <c r="M373" s="81" t="s">
        <v>935</v>
      </c>
      <c r="N373" s="30"/>
      <c r="O373" s="30"/>
      <c r="P373" s="54"/>
      <c r="Q373" s="54"/>
      <c r="R373" s="30" t="s">
        <v>77</v>
      </c>
    </row>
    <row r="374" spans="1:18" s="12" customFormat="1" ht="76.5" customHeight="1">
      <c r="A374" s="27">
        <f t="shared" si="6"/>
        <v>356</v>
      </c>
      <c r="B374" s="88">
        <v>0.42510416666666667</v>
      </c>
      <c r="C374" s="88">
        <v>0.42510416666666667</v>
      </c>
      <c r="D374" s="117">
        <v>90214</v>
      </c>
      <c r="E374" s="7" t="s">
        <v>683</v>
      </c>
      <c r="F374" s="119" t="s">
        <v>457</v>
      </c>
      <c r="G374" s="119" t="s">
        <v>1135</v>
      </c>
      <c r="H374" s="120" t="s">
        <v>939</v>
      </c>
      <c r="I374" s="121" t="s">
        <v>1499</v>
      </c>
      <c r="J374" s="121" t="s">
        <v>941</v>
      </c>
      <c r="K374" s="113"/>
      <c r="L374" s="30" t="s">
        <v>942</v>
      </c>
      <c r="M374" s="81" t="s">
        <v>935</v>
      </c>
      <c r="N374" s="30"/>
      <c r="O374" s="30"/>
      <c r="P374" s="54"/>
      <c r="Q374" s="54"/>
      <c r="R374" s="30" t="s">
        <v>76</v>
      </c>
    </row>
    <row r="375" spans="1:18" s="12" customFormat="1" ht="76.5" customHeight="1">
      <c r="A375" s="27">
        <f t="shared" si="6"/>
        <v>357</v>
      </c>
      <c r="B375" s="88">
        <v>0.42510416666666667</v>
      </c>
      <c r="C375" s="88">
        <v>0.42510416666666667</v>
      </c>
      <c r="D375" s="54">
        <v>90215</v>
      </c>
      <c r="E375" s="79" t="s">
        <v>2036</v>
      </c>
      <c r="F375" s="29" t="s">
        <v>1273</v>
      </c>
      <c r="G375" s="7" t="s">
        <v>188</v>
      </c>
      <c r="H375" s="37" t="s">
        <v>939</v>
      </c>
      <c r="I375" s="38" t="s">
        <v>2037</v>
      </c>
      <c r="J375" s="38" t="s">
        <v>941</v>
      </c>
      <c r="K375" s="113"/>
      <c r="L375" s="30" t="s">
        <v>942</v>
      </c>
      <c r="M375" s="34" t="s">
        <v>935</v>
      </c>
      <c r="N375" s="30"/>
      <c r="O375" s="30"/>
      <c r="P375" s="54"/>
      <c r="Q375" s="54"/>
      <c r="R375" s="30" t="s">
        <v>2038</v>
      </c>
    </row>
    <row r="376" spans="1:18" s="12" customFormat="1" ht="76.5" customHeight="1">
      <c r="A376" s="27">
        <f t="shared" si="6"/>
        <v>358</v>
      </c>
      <c r="B376" s="88">
        <v>0.42510416666666667</v>
      </c>
      <c r="C376" s="88">
        <v>0.42510416666666667</v>
      </c>
      <c r="D376" s="54">
        <v>90219</v>
      </c>
      <c r="E376" s="79" t="s">
        <v>1831</v>
      </c>
      <c r="F376" s="118" t="s">
        <v>1273</v>
      </c>
      <c r="G376" s="119" t="s">
        <v>1285</v>
      </c>
      <c r="H376" s="120" t="s">
        <v>939</v>
      </c>
      <c r="I376" s="121" t="s">
        <v>2037</v>
      </c>
      <c r="J376" s="121" t="s">
        <v>941</v>
      </c>
      <c r="K376" s="113"/>
      <c r="L376" s="30" t="s">
        <v>942</v>
      </c>
      <c r="M376" s="34" t="s">
        <v>935</v>
      </c>
      <c r="N376" s="30"/>
      <c r="O376" s="30"/>
      <c r="P376" s="54"/>
      <c r="Q376" s="54"/>
      <c r="R376" s="30" t="s">
        <v>2038</v>
      </c>
    </row>
    <row r="377" spans="1:18" s="12" customFormat="1" ht="76.5" customHeight="1">
      <c r="A377" s="27">
        <f t="shared" si="6"/>
        <v>359</v>
      </c>
      <c r="B377" s="88">
        <v>0.38343749999999999</v>
      </c>
      <c r="C377" s="88">
        <v>0.42510416666666667</v>
      </c>
      <c r="D377" s="54">
        <v>90361</v>
      </c>
      <c r="E377" s="79" t="s">
        <v>728</v>
      </c>
      <c r="F377" s="7" t="s">
        <v>2039</v>
      </c>
      <c r="G377" s="7" t="s">
        <v>464</v>
      </c>
      <c r="H377" s="37" t="s">
        <v>1144</v>
      </c>
      <c r="I377" s="38" t="s">
        <v>2040</v>
      </c>
      <c r="J377" s="38" t="s">
        <v>1296</v>
      </c>
      <c r="K377" s="113"/>
      <c r="L377" s="30" t="s">
        <v>935</v>
      </c>
      <c r="M377" s="81"/>
      <c r="N377" s="7"/>
      <c r="O377" s="7"/>
      <c r="P377" s="29"/>
      <c r="Q377" s="29"/>
      <c r="R377" s="29"/>
    </row>
    <row r="378" spans="1:18" s="12" customFormat="1" ht="76.5" customHeight="1">
      <c r="A378" s="27">
        <f t="shared" si="6"/>
        <v>360</v>
      </c>
      <c r="B378" s="88">
        <v>0.46677083333333336</v>
      </c>
      <c r="C378" s="88">
        <v>0.59177083333333336</v>
      </c>
      <c r="D378" s="54">
        <v>90631</v>
      </c>
      <c r="E378" s="30" t="s">
        <v>677</v>
      </c>
      <c r="F378" s="30" t="s">
        <v>2041</v>
      </c>
      <c r="G378" s="30" t="s">
        <v>1170</v>
      </c>
      <c r="H378" s="31" t="s">
        <v>983</v>
      </c>
      <c r="I378" s="32" t="s">
        <v>2042</v>
      </c>
      <c r="J378" s="32" t="s">
        <v>372</v>
      </c>
      <c r="K378" s="113"/>
      <c r="L378" s="30" t="s">
        <v>935</v>
      </c>
      <c r="M378" s="81"/>
      <c r="N378" s="7"/>
      <c r="O378" s="7"/>
      <c r="P378" s="29"/>
      <c r="Q378" s="29"/>
      <c r="R378" s="29"/>
    </row>
    <row r="379" spans="1:18" s="12" customFormat="1" ht="76.5" customHeight="1">
      <c r="A379" s="27">
        <f t="shared" si="6"/>
        <v>361</v>
      </c>
      <c r="B379" s="88">
        <v>0.46677083333333336</v>
      </c>
      <c r="C379" s="88">
        <v>0.59177083333333336</v>
      </c>
      <c r="D379" s="54">
        <v>90635</v>
      </c>
      <c r="E379" s="30" t="s">
        <v>678</v>
      </c>
      <c r="F379" s="30" t="s">
        <v>2041</v>
      </c>
      <c r="G379" s="30" t="s">
        <v>2043</v>
      </c>
      <c r="H379" s="31" t="s">
        <v>983</v>
      </c>
      <c r="I379" s="32" t="s">
        <v>2044</v>
      </c>
      <c r="J379" s="32" t="s">
        <v>372</v>
      </c>
      <c r="K379" s="113"/>
      <c r="L379" s="30" t="s">
        <v>935</v>
      </c>
      <c r="M379" s="81"/>
      <c r="N379" s="7"/>
      <c r="O379" s="7"/>
      <c r="P379" s="29"/>
      <c r="Q379" s="29"/>
      <c r="R379" s="29"/>
    </row>
    <row r="380" spans="1:18" s="12" customFormat="1" ht="76.5" customHeight="1">
      <c r="A380" s="27">
        <f t="shared" si="6"/>
        <v>362</v>
      </c>
      <c r="B380" s="88">
        <v>0.46677083333333336</v>
      </c>
      <c r="C380" s="88">
        <v>0.59177083333333336</v>
      </c>
      <c r="D380" s="54">
        <v>90639</v>
      </c>
      <c r="E380" s="30" t="s">
        <v>679</v>
      </c>
      <c r="F380" s="30" t="s">
        <v>2041</v>
      </c>
      <c r="G380" s="30" t="s">
        <v>2045</v>
      </c>
      <c r="H380" s="31" t="s">
        <v>983</v>
      </c>
      <c r="I380" s="32" t="s">
        <v>2046</v>
      </c>
      <c r="J380" s="32" t="s">
        <v>372</v>
      </c>
      <c r="K380" s="113" t="s">
        <v>1331</v>
      </c>
      <c r="L380" s="30" t="s">
        <v>935</v>
      </c>
      <c r="M380" s="81"/>
      <c r="N380" s="7"/>
      <c r="O380" s="7"/>
      <c r="P380" s="29"/>
      <c r="Q380" s="29"/>
      <c r="R380" s="7" t="s">
        <v>1348</v>
      </c>
    </row>
    <row r="381" spans="1:18" s="12" customFormat="1" ht="76.5" customHeight="1">
      <c r="A381" s="27">
        <f t="shared" si="6"/>
        <v>363</v>
      </c>
      <c r="B381" s="88">
        <v>0.46677083333333336</v>
      </c>
      <c r="C381" s="88">
        <v>0.59177083333333336</v>
      </c>
      <c r="D381" s="54">
        <v>90642</v>
      </c>
      <c r="E381" s="30" t="s">
        <v>680</v>
      </c>
      <c r="F381" s="30" t="s">
        <v>2041</v>
      </c>
      <c r="G381" s="30" t="s">
        <v>2047</v>
      </c>
      <c r="H381" s="31" t="s">
        <v>983</v>
      </c>
      <c r="I381" s="32" t="s">
        <v>2048</v>
      </c>
      <c r="J381" s="32" t="s">
        <v>372</v>
      </c>
      <c r="K381" s="113"/>
      <c r="L381" s="30" t="s">
        <v>935</v>
      </c>
      <c r="M381" s="81"/>
      <c r="N381" s="7"/>
      <c r="O381" s="7"/>
      <c r="P381" s="29"/>
      <c r="Q381" s="29"/>
      <c r="R381" s="29"/>
    </row>
    <row r="382" spans="1:18" s="12" customFormat="1" ht="76.5" customHeight="1">
      <c r="A382" s="27">
        <f t="shared" si="6"/>
        <v>364</v>
      </c>
      <c r="B382" s="88">
        <v>0.46677083333333336</v>
      </c>
      <c r="C382" s="88">
        <v>0.59177083333333336</v>
      </c>
      <c r="D382" s="54">
        <v>90647</v>
      </c>
      <c r="E382" s="30" t="s">
        <v>681</v>
      </c>
      <c r="F382" s="30" t="s">
        <v>2041</v>
      </c>
      <c r="G382" s="30" t="s">
        <v>2049</v>
      </c>
      <c r="H382" s="31" t="s">
        <v>983</v>
      </c>
      <c r="I382" s="32" t="s">
        <v>2050</v>
      </c>
      <c r="J382" s="32" t="s">
        <v>372</v>
      </c>
      <c r="K382" s="113"/>
      <c r="L382" s="30" t="s">
        <v>935</v>
      </c>
      <c r="M382" s="81"/>
      <c r="N382" s="7"/>
      <c r="O382" s="7"/>
      <c r="P382" s="29"/>
      <c r="Q382" s="29"/>
      <c r="R382" s="29"/>
    </row>
    <row r="383" spans="1:18" s="12" customFormat="1" ht="76.5" customHeight="1">
      <c r="A383" s="27">
        <f t="shared" si="6"/>
        <v>365</v>
      </c>
      <c r="B383" s="88">
        <v>0.46677083333333336</v>
      </c>
      <c r="C383" s="88">
        <v>0.59177083333333336</v>
      </c>
      <c r="D383" s="54">
        <v>90648</v>
      </c>
      <c r="E383" s="30" t="s">
        <v>682</v>
      </c>
      <c r="F383" s="30" t="s">
        <v>2041</v>
      </c>
      <c r="G383" s="30" t="s">
        <v>2051</v>
      </c>
      <c r="H383" s="31" t="s">
        <v>983</v>
      </c>
      <c r="I383" s="32" t="s">
        <v>2050</v>
      </c>
      <c r="J383" s="32" t="s">
        <v>372</v>
      </c>
      <c r="K383" s="113"/>
      <c r="L383" s="30" t="s">
        <v>935</v>
      </c>
      <c r="M383" s="81"/>
      <c r="N383" s="7"/>
      <c r="O383" s="7"/>
      <c r="P383" s="29"/>
      <c r="Q383" s="29"/>
      <c r="R383" s="29"/>
    </row>
    <row r="384" spans="1:18" s="12" customFormat="1" ht="76.5" customHeight="1">
      <c r="A384" s="27">
        <f t="shared" si="6"/>
        <v>366</v>
      </c>
      <c r="B384" s="88">
        <v>0.46677083333333336</v>
      </c>
      <c r="C384" s="88">
        <v>0.59177083333333336</v>
      </c>
      <c r="D384" s="54">
        <v>90818</v>
      </c>
      <c r="E384" s="30" t="s">
        <v>748</v>
      </c>
      <c r="F384" s="30" t="s">
        <v>541</v>
      </c>
      <c r="G384" s="30" t="s">
        <v>629</v>
      </c>
      <c r="H384" s="31" t="s">
        <v>1220</v>
      </c>
      <c r="I384" s="32" t="s">
        <v>2052</v>
      </c>
      <c r="J384" s="32" t="s">
        <v>941</v>
      </c>
      <c r="K384" s="113"/>
      <c r="L384" s="30" t="s">
        <v>935</v>
      </c>
      <c r="M384" s="81"/>
      <c r="N384" s="7"/>
      <c r="O384" s="7"/>
      <c r="P384" s="29"/>
      <c r="Q384" s="29"/>
      <c r="R384" s="29"/>
    </row>
    <row r="385" spans="1:18" s="12" customFormat="1" ht="76.5" customHeight="1">
      <c r="A385" s="27">
        <f t="shared" si="6"/>
        <v>367</v>
      </c>
      <c r="B385" s="88">
        <v>0.63343749999999999</v>
      </c>
      <c r="C385" s="88">
        <v>0.63343749999999999</v>
      </c>
      <c r="D385" s="54">
        <v>91271</v>
      </c>
      <c r="E385" s="30" t="s">
        <v>1647</v>
      </c>
      <c r="F385" s="30" t="s">
        <v>459</v>
      </c>
      <c r="G385" s="30" t="s">
        <v>460</v>
      </c>
      <c r="H385" s="31" t="s">
        <v>1220</v>
      </c>
      <c r="I385" s="32" t="s">
        <v>1485</v>
      </c>
      <c r="J385" s="32" t="s">
        <v>941</v>
      </c>
      <c r="K385" s="113"/>
      <c r="L385" s="30" t="s">
        <v>935</v>
      </c>
      <c r="M385" s="81"/>
      <c r="N385" s="7"/>
      <c r="O385" s="7"/>
      <c r="P385" s="29"/>
      <c r="Q385" s="29"/>
      <c r="R385" s="29"/>
    </row>
    <row r="386" spans="1:18" s="12" customFormat="1" ht="76.5" customHeight="1">
      <c r="A386" s="27">
        <f t="shared" si="6"/>
        <v>368</v>
      </c>
      <c r="B386" s="88">
        <v>0.63343749999999999</v>
      </c>
      <c r="C386" s="88">
        <v>0.63343749999999999</v>
      </c>
      <c r="D386" s="54">
        <v>91272</v>
      </c>
      <c r="E386" s="30" t="s">
        <v>749</v>
      </c>
      <c r="F386" s="30" t="s">
        <v>2053</v>
      </c>
      <c r="G386" s="30" t="s">
        <v>2019</v>
      </c>
      <c r="H386" s="31" t="s">
        <v>1220</v>
      </c>
      <c r="I386" s="32" t="s">
        <v>2054</v>
      </c>
      <c r="J386" s="32" t="s">
        <v>941</v>
      </c>
      <c r="K386" s="113"/>
      <c r="L386" s="30" t="s">
        <v>935</v>
      </c>
      <c r="M386" s="81"/>
      <c r="N386" s="7"/>
      <c r="O386" s="7"/>
      <c r="P386" s="29"/>
      <c r="Q386" s="29"/>
      <c r="R386" s="29" t="s">
        <v>530</v>
      </c>
    </row>
    <row r="387" spans="1:18" s="12" customFormat="1" ht="76.5" customHeight="1">
      <c r="A387" s="27">
        <f t="shared" si="6"/>
        <v>369</v>
      </c>
      <c r="B387" s="88">
        <v>0.63343749999999999</v>
      </c>
      <c r="C387" s="88">
        <v>0.67510416666666673</v>
      </c>
      <c r="D387" s="54">
        <v>91408</v>
      </c>
      <c r="E387" s="30" t="s">
        <v>750</v>
      </c>
      <c r="F387" s="30" t="s">
        <v>2055</v>
      </c>
      <c r="G387" s="30" t="s">
        <v>2025</v>
      </c>
      <c r="H387" s="31" t="s">
        <v>1634</v>
      </c>
      <c r="I387" s="32" t="s">
        <v>2057</v>
      </c>
      <c r="J387" s="32" t="s">
        <v>372</v>
      </c>
      <c r="K387" s="113" t="s">
        <v>1331</v>
      </c>
      <c r="L387" s="30" t="s">
        <v>935</v>
      </c>
      <c r="M387" s="81"/>
      <c r="N387" s="7"/>
      <c r="O387" s="7"/>
      <c r="P387" s="29"/>
      <c r="Q387" s="29"/>
      <c r="R387" s="29" t="s">
        <v>87</v>
      </c>
    </row>
    <row r="388" spans="1:18" s="12" customFormat="1" ht="76.5" customHeight="1">
      <c r="A388" s="27">
        <f t="shared" si="6"/>
        <v>370</v>
      </c>
      <c r="B388" s="88">
        <v>0.67510416666666673</v>
      </c>
      <c r="C388" s="88">
        <v>0.67510416666666673</v>
      </c>
      <c r="D388" s="54">
        <v>91604</v>
      </c>
      <c r="E388" s="30" t="s">
        <v>751</v>
      </c>
      <c r="F388" s="30" t="s">
        <v>2058</v>
      </c>
      <c r="G388" s="30" t="s">
        <v>1285</v>
      </c>
      <c r="H388" s="31" t="s">
        <v>939</v>
      </c>
      <c r="I388" s="32" t="s">
        <v>2059</v>
      </c>
      <c r="J388" s="32" t="s">
        <v>941</v>
      </c>
      <c r="K388" s="113"/>
      <c r="L388" s="30" t="s">
        <v>935</v>
      </c>
      <c r="M388" s="81"/>
      <c r="N388" s="7"/>
      <c r="O388" s="7"/>
      <c r="P388" s="29"/>
      <c r="Q388" s="29"/>
      <c r="R388" s="29"/>
    </row>
    <row r="389" spans="1:18" s="12" customFormat="1" ht="76.5" customHeight="1">
      <c r="A389" s="27">
        <f t="shared" si="6"/>
        <v>371</v>
      </c>
      <c r="B389" s="88">
        <v>0.63343749999999999</v>
      </c>
      <c r="C389" s="88">
        <v>0.67510416666666673</v>
      </c>
      <c r="D389" s="54">
        <v>91354</v>
      </c>
      <c r="E389" s="30" t="s">
        <v>752</v>
      </c>
      <c r="F389" s="30" t="s">
        <v>2060</v>
      </c>
      <c r="G389" s="30" t="s">
        <v>1868</v>
      </c>
      <c r="H389" s="31" t="s">
        <v>1226</v>
      </c>
      <c r="I389" s="32" t="s">
        <v>1702</v>
      </c>
      <c r="J389" s="32" t="s">
        <v>941</v>
      </c>
      <c r="K389" s="113"/>
      <c r="L389" s="30" t="s">
        <v>935</v>
      </c>
      <c r="M389" s="81"/>
      <c r="N389" s="7"/>
      <c r="O389" s="7"/>
      <c r="P389" s="29"/>
      <c r="Q389" s="29"/>
      <c r="R389" s="29" t="s">
        <v>1671</v>
      </c>
    </row>
    <row r="390" spans="1:18" s="12" customFormat="1" ht="76.5" customHeight="1">
      <c r="A390" s="27">
        <f t="shared" si="6"/>
        <v>372</v>
      </c>
      <c r="B390" s="88">
        <v>0.67510416666666673</v>
      </c>
      <c r="C390" s="88">
        <v>0.67510416666666673</v>
      </c>
      <c r="D390" s="54">
        <v>91410</v>
      </c>
      <c r="E390" s="30" t="s">
        <v>1725</v>
      </c>
      <c r="F390" s="30" t="s">
        <v>998</v>
      </c>
      <c r="G390" s="30" t="s">
        <v>1135</v>
      </c>
      <c r="H390" s="31" t="s">
        <v>216</v>
      </c>
      <c r="I390" s="32" t="s">
        <v>1979</v>
      </c>
      <c r="J390" s="32" t="s">
        <v>941</v>
      </c>
      <c r="K390" s="113"/>
      <c r="L390" s="30" t="s">
        <v>935</v>
      </c>
      <c r="M390" s="81"/>
      <c r="N390" s="7"/>
      <c r="O390" s="7"/>
      <c r="P390" s="29"/>
      <c r="Q390" s="29"/>
      <c r="R390" s="29"/>
    </row>
    <row r="391" spans="1:18" s="12" customFormat="1" ht="76.5" customHeight="1">
      <c r="A391" s="27">
        <f t="shared" si="6"/>
        <v>373</v>
      </c>
      <c r="B391" s="88">
        <v>0.67510416666666673</v>
      </c>
      <c r="C391" s="88">
        <v>0.67510416666666673</v>
      </c>
      <c r="D391" s="54">
        <v>91428</v>
      </c>
      <c r="E391" s="30" t="s">
        <v>674</v>
      </c>
      <c r="F391" s="30" t="s">
        <v>1980</v>
      </c>
      <c r="G391" s="30" t="s">
        <v>464</v>
      </c>
      <c r="H391" s="31" t="s">
        <v>989</v>
      </c>
      <c r="I391" s="32" t="s">
        <v>1981</v>
      </c>
      <c r="J391" s="32" t="s">
        <v>941</v>
      </c>
      <c r="K391" s="113"/>
      <c r="L391" s="30" t="s">
        <v>935</v>
      </c>
      <c r="M391" s="81"/>
      <c r="N391" s="7"/>
      <c r="O391" s="7"/>
      <c r="P391" s="29"/>
      <c r="Q391" s="29"/>
      <c r="R391" s="29"/>
    </row>
    <row r="392" spans="1:18" s="12" customFormat="1" ht="76.5" customHeight="1">
      <c r="A392" s="27">
        <f t="shared" si="6"/>
        <v>374</v>
      </c>
      <c r="B392" s="88">
        <v>0.67510416666666673</v>
      </c>
      <c r="C392" s="88">
        <v>0.67510416666666673</v>
      </c>
      <c r="D392" s="54">
        <v>91451</v>
      </c>
      <c r="E392" s="30"/>
      <c r="F392" s="30" t="s">
        <v>1024</v>
      </c>
      <c r="G392" s="30" t="s">
        <v>1025</v>
      </c>
      <c r="H392" s="31" t="s">
        <v>1220</v>
      </c>
      <c r="I392" s="32" t="s">
        <v>1026</v>
      </c>
      <c r="J392" s="32" t="s">
        <v>941</v>
      </c>
      <c r="K392" s="113"/>
      <c r="L392" s="30" t="s">
        <v>935</v>
      </c>
      <c r="M392" s="81"/>
      <c r="N392" s="7"/>
      <c r="O392" s="7"/>
      <c r="P392" s="29"/>
      <c r="Q392" s="29"/>
      <c r="R392" s="29"/>
    </row>
    <row r="393" spans="1:18" s="12" customFormat="1" ht="76.5" customHeight="1">
      <c r="A393" s="27">
        <f t="shared" si="6"/>
        <v>375</v>
      </c>
      <c r="B393" s="88">
        <v>0.67510416666666673</v>
      </c>
      <c r="C393" s="88">
        <v>0.67510416666666673</v>
      </c>
      <c r="D393" s="54">
        <v>91500</v>
      </c>
      <c r="E393" s="30"/>
      <c r="F393" s="30" t="s">
        <v>1027</v>
      </c>
      <c r="G393" s="30" t="s">
        <v>1046</v>
      </c>
      <c r="H393" s="31" t="s">
        <v>216</v>
      </c>
      <c r="I393" s="32" t="s">
        <v>1028</v>
      </c>
      <c r="J393" s="32" t="s">
        <v>941</v>
      </c>
      <c r="K393" s="113"/>
      <c r="L393" s="30" t="s">
        <v>935</v>
      </c>
      <c r="M393" s="81"/>
      <c r="N393" s="7"/>
      <c r="O393" s="7"/>
      <c r="P393" s="29"/>
      <c r="Q393" s="29"/>
      <c r="R393" s="29"/>
    </row>
    <row r="394" spans="1:18" s="12" customFormat="1" ht="76.5" customHeight="1">
      <c r="A394" s="27">
        <f t="shared" si="6"/>
        <v>376</v>
      </c>
      <c r="B394" s="88">
        <v>0.67510416666666673</v>
      </c>
      <c r="C394" s="88">
        <v>0.71677083333333336</v>
      </c>
      <c r="D394" s="54">
        <v>91826</v>
      </c>
      <c r="E394" s="30" t="s">
        <v>675</v>
      </c>
      <c r="F394" s="30" t="s">
        <v>1982</v>
      </c>
      <c r="G394" s="30" t="s">
        <v>237</v>
      </c>
      <c r="H394" s="31" t="s">
        <v>1220</v>
      </c>
      <c r="I394" s="32" t="s">
        <v>1983</v>
      </c>
      <c r="J394" s="32" t="s">
        <v>941</v>
      </c>
      <c r="K394" s="113"/>
      <c r="L394" s="30" t="s">
        <v>935</v>
      </c>
      <c r="M394" s="81"/>
      <c r="N394" s="7"/>
      <c r="O394" s="7"/>
      <c r="P394" s="29"/>
      <c r="Q394" s="29"/>
      <c r="R394" s="29"/>
    </row>
    <row r="395" spans="1:18" s="12" customFormat="1" ht="76.5" customHeight="1">
      <c r="A395" s="27">
        <f t="shared" si="6"/>
        <v>377</v>
      </c>
      <c r="B395" s="88">
        <v>0.71677083333333336</v>
      </c>
      <c r="C395" s="88">
        <v>0.71677083333333336</v>
      </c>
      <c r="D395" s="54">
        <v>91958</v>
      </c>
      <c r="E395" s="30" t="s">
        <v>676</v>
      </c>
      <c r="F395" s="30" t="s">
        <v>1984</v>
      </c>
      <c r="G395" s="30" t="s">
        <v>1310</v>
      </c>
      <c r="H395" s="31" t="s">
        <v>939</v>
      </c>
      <c r="I395" s="32" t="s">
        <v>1985</v>
      </c>
      <c r="J395" s="32" t="s">
        <v>941</v>
      </c>
      <c r="K395" s="113"/>
      <c r="L395" s="30" t="s">
        <v>935</v>
      </c>
      <c r="M395" s="81"/>
      <c r="N395" s="7"/>
      <c r="O395" s="7"/>
      <c r="P395" s="29"/>
      <c r="Q395" s="29"/>
      <c r="R395" s="29"/>
    </row>
    <row r="396" spans="1:18" s="12" customFormat="1" ht="76.5" customHeight="1">
      <c r="A396" s="27">
        <f t="shared" si="6"/>
        <v>378</v>
      </c>
      <c r="B396" s="88">
        <v>0.71677083333333336</v>
      </c>
      <c r="C396" s="88">
        <v>0.71677083333333336</v>
      </c>
      <c r="D396" s="54">
        <v>91960</v>
      </c>
      <c r="E396" s="30" t="s">
        <v>747</v>
      </c>
      <c r="F396" s="30" t="s">
        <v>1986</v>
      </c>
      <c r="G396" s="30" t="s">
        <v>1219</v>
      </c>
      <c r="H396" s="31" t="s">
        <v>1220</v>
      </c>
      <c r="I396" s="32" t="s">
        <v>1530</v>
      </c>
      <c r="J396" s="32" t="s">
        <v>941</v>
      </c>
      <c r="K396" s="113"/>
      <c r="L396" s="30" t="s">
        <v>935</v>
      </c>
      <c r="M396" s="81"/>
      <c r="N396" s="7"/>
      <c r="O396" s="7"/>
      <c r="P396" s="29"/>
      <c r="Q396" s="29"/>
      <c r="R396" s="29"/>
    </row>
    <row r="397" spans="1:18" s="12" customFormat="1" ht="76.5" customHeight="1">
      <c r="A397" s="27">
        <f t="shared" si="6"/>
        <v>379</v>
      </c>
      <c r="B397" s="88">
        <v>0.71677083333333336</v>
      </c>
      <c r="C397" s="88">
        <v>0.88343749999999999</v>
      </c>
      <c r="D397" s="54">
        <v>92316</v>
      </c>
      <c r="E397" s="30" t="s">
        <v>759</v>
      </c>
      <c r="F397" s="30" t="s">
        <v>1482</v>
      </c>
      <c r="G397" s="30" t="s">
        <v>1483</v>
      </c>
      <c r="H397" s="31" t="s">
        <v>216</v>
      </c>
      <c r="I397" s="32" t="s">
        <v>1813</v>
      </c>
      <c r="J397" s="32" t="s">
        <v>941</v>
      </c>
      <c r="K397" s="113"/>
      <c r="L397" s="30" t="s">
        <v>935</v>
      </c>
      <c r="M397" s="81"/>
      <c r="N397" s="7"/>
      <c r="O397" s="7"/>
      <c r="P397" s="29"/>
      <c r="Q397" s="29"/>
      <c r="R397" s="7" t="s">
        <v>245</v>
      </c>
    </row>
    <row r="398" spans="1:18" s="12" customFormat="1" ht="76.5" customHeight="1">
      <c r="A398" s="27">
        <f t="shared" si="6"/>
        <v>380</v>
      </c>
      <c r="B398" s="88">
        <v>0.96677083333333336</v>
      </c>
      <c r="C398" s="88">
        <v>1.0084375000000001</v>
      </c>
      <c r="D398" s="54">
        <v>93275</v>
      </c>
      <c r="E398" s="30"/>
      <c r="F398" s="30" t="s">
        <v>1609</v>
      </c>
      <c r="G398" s="30" t="s">
        <v>1230</v>
      </c>
      <c r="H398" s="31" t="s">
        <v>1226</v>
      </c>
      <c r="I398" s="32" t="s">
        <v>1497</v>
      </c>
      <c r="J398" s="32" t="s">
        <v>941</v>
      </c>
      <c r="K398" s="113"/>
      <c r="L398" s="30" t="s">
        <v>942</v>
      </c>
      <c r="M398" s="81"/>
      <c r="N398" s="7"/>
      <c r="O398" s="7"/>
      <c r="P398" s="29"/>
      <c r="Q398" s="29"/>
      <c r="R398" s="29"/>
    </row>
    <row r="399" spans="1:18" s="12" customFormat="1" ht="76.5" customHeight="1">
      <c r="A399" s="27">
        <f t="shared" si="6"/>
        <v>381</v>
      </c>
      <c r="B399" s="88">
        <v>0.75843749999999999</v>
      </c>
      <c r="C399" s="88">
        <v>0.88343749999999999</v>
      </c>
      <c r="D399" s="54">
        <v>92346</v>
      </c>
      <c r="E399" s="30" t="s">
        <v>1726</v>
      </c>
      <c r="F399" s="30" t="s">
        <v>1531</v>
      </c>
      <c r="G399" s="30" t="s">
        <v>1549</v>
      </c>
      <c r="H399" s="31" t="s">
        <v>1226</v>
      </c>
      <c r="I399" s="32" t="s">
        <v>1739</v>
      </c>
      <c r="J399" s="32" t="s">
        <v>941</v>
      </c>
      <c r="K399" s="113"/>
      <c r="L399" s="30" t="s">
        <v>935</v>
      </c>
      <c r="M399" s="81"/>
      <c r="N399" s="7"/>
      <c r="O399" s="7"/>
      <c r="P399" s="29"/>
      <c r="Q399" s="29"/>
      <c r="R399" s="29" t="s">
        <v>1671</v>
      </c>
    </row>
    <row r="400" spans="1:18" s="12" customFormat="1" ht="76.5" customHeight="1">
      <c r="A400" s="27">
        <f t="shared" si="6"/>
        <v>382</v>
      </c>
      <c r="B400" s="88">
        <v>0.75843749999999999</v>
      </c>
      <c r="C400" s="88">
        <v>0.88343749999999999</v>
      </c>
      <c r="D400" s="54">
        <v>92382</v>
      </c>
      <c r="E400" s="30" t="s">
        <v>746</v>
      </c>
      <c r="F400" s="30" t="s">
        <v>1740</v>
      </c>
      <c r="G400" s="30" t="s">
        <v>309</v>
      </c>
      <c r="H400" s="31" t="s">
        <v>1226</v>
      </c>
      <c r="I400" s="32" t="s">
        <v>310</v>
      </c>
      <c r="J400" s="32" t="s">
        <v>941</v>
      </c>
      <c r="K400" s="113"/>
      <c r="L400" s="30" t="s">
        <v>935</v>
      </c>
      <c r="M400" s="81"/>
      <c r="N400" s="7"/>
      <c r="O400" s="7"/>
      <c r="P400" s="29"/>
      <c r="Q400" s="29"/>
      <c r="R400" s="29"/>
    </row>
    <row r="401" spans="1:18" s="12" customFormat="1" ht="76.5" customHeight="1">
      <c r="A401" s="27">
        <f t="shared" si="6"/>
        <v>383</v>
      </c>
      <c r="B401" s="88">
        <v>0.67510416666666673</v>
      </c>
      <c r="C401" s="88">
        <v>0.88343749999999999</v>
      </c>
      <c r="D401" s="54">
        <v>92386</v>
      </c>
      <c r="E401" s="30" t="s">
        <v>1723</v>
      </c>
      <c r="F401" s="30" t="s">
        <v>311</v>
      </c>
      <c r="G401" s="30" t="s">
        <v>1549</v>
      </c>
      <c r="H401" s="31" t="s">
        <v>1226</v>
      </c>
      <c r="I401" s="32" t="s">
        <v>1724</v>
      </c>
      <c r="J401" s="32" t="s">
        <v>941</v>
      </c>
      <c r="K401" s="113"/>
      <c r="L401" s="30" t="s">
        <v>935</v>
      </c>
      <c r="M401" s="81"/>
      <c r="N401" s="7"/>
      <c r="O401" s="7"/>
      <c r="P401" s="29"/>
      <c r="Q401" s="29"/>
      <c r="R401" s="29" t="s">
        <v>1722</v>
      </c>
    </row>
    <row r="402" spans="1:18" s="12" customFormat="1" ht="76.5" customHeight="1">
      <c r="A402" s="27">
        <f t="shared" si="6"/>
        <v>384</v>
      </c>
      <c r="B402" s="88">
        <v>0.92510416666666673</v>
      </c>
      <c r="C402" s="88">
        <v>0.92510416666666673</v>
      </c>
      <c r="D402" s="54">
        <v>92649</v>
      </c>
      <c r="E402" s="30" t="s">
        <v>736</v>
      </c>
      <c r="F402" s="30" t="s">
        <v>312</v>
      </c>
      <c r="G402" s="30" t="s">
        <v>1230</v>
      </c>
      <c r="H402" s="31" t="s">
        <v>1226</v>
      </c>
      <c r="I402" s="32" t="s">
        <v>313</v>
      </c>
      <c r="J402" s="32" t="s">
        <v>941</v>
      </c>
      <c r="K402" s="113"/>
      <c r="L402" s="30" t="s">
        <v>935</v>
      </c>
      <c r="M402" s="81"/>
      <c r="N402" s="7"/>
      <c r="O402" s="7"/>
      <c r="P402" s="29"/>
      <c r="Q402" s="29"/>
      <c r="R402" s="29"/>
    </row>
    <row r="403" spans="1:18" s="12" customFormat="1" ht="76.5" customHeight="1">
      <c r="A403" s="27">
        <f t="shared" si="6"/>
        <v>385</v>
      </c>
      <c r="B403" s="88">
        <v>0.75843749999999999</v>
      </c>
      <c r="C403" s="88">
        <v>0.92510416666666673</v>
      </c>
      <c r="D403" s="54">
        <v>92304</v>
      </c>
      <c r="E403" s="30" t="s">
        <v>738</v>
      </c>
      <c r="F403" s="30" t="s">
        <v>316</v>
      </c>
      <c r="G403" s="30" t="s">
        <v>317</v>
      </c>
      <c r="H403" s="31" t="s">
        <v>1220</v>
      </c>
      <c r="I403" s="32" t="s">
        <v>318</v>
      </c>
      <c r="J403" s="32" t="s">
        <v>941</v>
      </c>
      <c r="K403" s="113"/>
      <c r="L403" s="30" t="s">
        <v>935</v>
      </c>
      <c r="M403" s="81"/>
      <c r="N403" s="7"/>
      <c r="O403" s="7"/>
      <c r="P403" s="29"/>
      <c r="Q403" s="29"/>
      <c r="R403" s="29" t="s">
        <v>1521</v>
      </c>
    </row>
    <row r="404" spans="1:18" s="12" customFormat="1" ht="76.5" customHeight="1">
      <c r="A404" s="27">
        <f t="shared" si="6"/>
        <v>386</v>
      </c>
      <c r="B404" s="88">
        <v>0.75843749999999999</v>
      </c>
      <c r="C404" s="88">
        <v>0.88343749999999999</v>
      </c>
      <c r="D404" s="54">
        <v>92338</v>
      </c>
      <c r="E404" s="30" t="s">
        <v>739</v>
      </c>
      <c r="F404" s="30" t="s">
        <v>319</v>
      </c>
      <c r="G404" s="30" t="s">
        <v>526</v>
      </c>
      <c r="H404" s="31" t="s">
        <v>1205</v>
      </c>
      <c r="I404" s="32" t="s">
        <v>320</v>
      </c>
      <c r="J404" s="32" t="s">
        <v>372</v>
      </c>
      <c r="K404" s="113"/>
      <c r="L404" s="30" t="s">
        <v>935</v>
      </c>
      <c r="M404" s="81"/>
      <c r="N404" s="7"/>
      <c r="O404" s="7"/>
      <c r="P404" s="29"/>
      <c r="Q404" s="29"/>
      <c r="R404" s="29" t="s">
        <v>1233</v>
      </c>
    </row>
    <row r="405" spans="1:18" s="12" customFormat="1" ht="76.5" customHeight="1">
      <c r="A405" s="27">
        <f t="shared" si="6"/>
        <v>387</v>
      </c>
      <c r="B405" s="88">
        <v>0.75843749999999999</v>
      </c>
      <c r="C405" s="88">
        <v>0.88343749999999999</v>
      </c>
      <c r="D405" s="54">
        <v>92353</v>
      </c>
      <c r="E405" s="30" t="s">
        <v>740</v>
      </c>
      <c r="F405" s="30" t="s">
        <v>319</v>
      </c>
      <c r="G405" s="30" t="s">
        <v>321</v>
      </c>
      <c r="H405" s="31" t="s">
        <v>1205</v>
      </c>
      <c r="I405" s="32" t="s">
        <v>322</v>
      </c>
      <c r="J405" s="32" t="s">
        <v>372</v>
      </c>
      <c r="K405" s="113"/>
      <c r="L405" s="30" t="s">
        <v>935</v>
      </c>
      <c r="N405" s="7"/>
      <c r="O405" s="7"/>
      <c r="P405" s="29"/>
      <c r="Q405" s="29"/>
      <c r="R405" s="29"/>
    </row>
    <row r="406" spans="1:18" s="12" customFormat="1" ht="76.5" customHeight="1">
      <c r="A406" s="27">
        <f t="shared" si="6"/>
        <v>388</v>
      </c>
      <c r="B406" s="88">
        <v>0.75843749999999999</v>
      </c>
      <c r="C406" s="88">
        <v>0.88343749999999999</v>
      </c>
      <c r="D406" s="54">
        <v>92393</v>
      </c>
      <c r="E406" s="30" t="s">
        <v>741</v>
      </c>
      <c r="F406" s="30" t="s">
        <v>1863</v>
      </c>
      <c r="G406" s="30" t="s">
        <v>1961</v>
      </c>
      <c r="H406" s="31" t="s">
        <v>1226</v>
      </c>
      <c r="I406" s="32" t="s">
        <v>1864</v>
      </c>
      <c r="J406" s="32" t="s">
        <v>941</v>
      </c>
      <c r="K406" s="113"/>
      <c r="L406" s="30" t="s">
        <v>942</v>
      </c>
      <c r="N406" s="7"/>
      <c r="O406" s="7"/>
      <c r="P406" s="29"/>
      <c r="Q406" s="29"/>
      <c r="R406" s="29" t="s">
        <v>1774</v>
      </c>
    </row>
    <row r="407" spans="1:18" s="12" customFormat="1" ht="76.5" customHeight="1">
      <c r="A407" s="27">
        <f t="shared" si="6"/>
        <v>389</v>
      </c>
      <c r="B407" s="88">
        <v>0.92510416666666673</v>
      </c>
      <c r="C407" s="88">
        <v>0.92510416666666673</v>
      </c>
      <c r="D407" s="54">
        <v>92660</v>
      </c>
      <c r="E407" s="30" t="s">
        <v>742</v>
      </c>
      <c r="F407" s="30" t="s">
        <v>1865</v>
      </c>
      <c r="G407" s="30" t="s">
        <v>1225</v>
      </c>
      <c r="H407" s="31" t="s">
        <v>1226</v>
      </c>
      <c r="I407" s="32" t="s">
        <v>1479</v>
      </c>
      <c r="J407" s="32" t="s">
        <v>941</v>
      </c>
      <c r="K407" s="113"/>
      <c r="L407" s="30" t="s">
        <v>942</v>
      </c>
      <c r="N407" s="7"/>
      <c r="O407" s="7"/>
      <c r="P407" s="29"/>
      <c r="Q407" s="29"/>
      <c r="R407" s="29" t="s">
        <v>483</v>
      </c>
    </row>
    <row r="408" spans="1:18" s="12" customFormat="1" ht="76.5" customHeight="1">
      <c r="A408" s="27">
        <f t="shared" si="6"/>
        <v>390</v>
      </c>
      <c r="B408" s="88">
        <v>0.92510416666666673</v>
      </c>
      <c r="C408" s="88">
        <v>0.92510416666666673</v>
      </c>
      <c r="D408" s="54">
        <v>92670</v>
      </c>
      <c r="E408" s="30" t="s">
        <v>743</v>
      </c>
      <c r="F408" s="30" t="s">
        <v>1865</v>
      </c>
      <c r="G408" s="30" t="s">
        <v>1971</v>
      </c>
      <c r="H408" s="31" t="s">
        <v>983</v>
      </c>
      <c r="I408" s="32" t="s">
        <v>1866</v>
      </c>
      <c r="J408" s="32" t="s">
        <v>941</v>
      </c>
      <c r="K408" s="113"/>
      <c r="L408" s="30" t="s">
        <v>942</v>
      </c>
      <c r="N408" s="7"/>
      <c r="O408" s="7"/>
      <c r="P408" s="29"/>
      <c r="Q408" s="29"/>
      <c r="R408" s="29" t="s">
        <v>1843</v>
      </c>
    </row>
    <row r="409" spans="1:18" s="12" customFormat="1" ht="76.5" customHeight="1">
      <c r="A409" s="27">
        <f t="shared" si="6"/>
        <v>391</v>
      </c>
      <c r="B409" s="88">
        <v>0.92510416666666673</v>
      </c>
      <c r="C409" s="88">
        <v>0.92510416666666673</v>
      </c>
      <c r="D409" s="54">
        <v>92747</v>
      </c>
      <c r="E409" s="30" t="s">
        <v>744</v>
      </c>
      <c r="F409" s="30" t="s">
        <v>323</v>
      </c>
      <c r="G409" s="30" t="s">
        <v>1219</v>
      </c>
      <c r="H409" s="31" t="s">
        <v>1220</v>
      </c>
      <c r="I409" s="32" t="s">
        <v>324</v>
      </c>
      <c r="J409" s="32" t="s">
        <v>941</v>
      </c>
      <c r="K409" s="113"/>
      <c r="L409" s="30" t="s">
        <v>935</v>
      </c>
      <c r="M409" s="81"/>
      <c r="N409" s="7"/>
      <c r="O409" s="7"/>
      <c r="P409" s="29"/>
      <c r="Q409" s="29"/>
      <c r="R409" s="32" t="s">
        <v>1920</v>
      </c>
    </row>
    <row r="410" spans="1:18" s="12" customFormat="1" ht="76.5" customHeight="1">
      <c r="A410" s="27">
        <f t="shared" si="6"/>
        <v>392</v>
      </c>
      <c r="B410" s="88">
        <v>0.92510416666666673</v>
      </c>
      <c r="C410" s="88">
        <v>0.92510416666666673</v>
      </c>
      <c r="D410" s="54">
        <v>93620</v>
      </c>
      <c r="E410" s="30" t="s">
        <v>745</v>
      </c>
      <c r="F410" s="30" t="s">
        <v>1607</v>
      </c>
      <c r="G410" s="30" t="s">
        <v>1549</v>
      </c>
      <c r="H410" s="31" t="s">
        <v>1226</v>
      </c>
      <c r="I410" s="32" t="s">
        <v>1608</v>
      </c>
      <c r="J410" s="32" t="s">
        <v>941</v>
      </c>
      <c r="K410" s="113"/>
      <c r="L410" s="30" t="s">
        <v>942</v>
      </c>
      <c r="M410" s="81"/>
      <c r="N410" s="7"/>
      <c r="O410" s="7"/>
      <c r="P410" s="29"/>
      <c r="Q410" s="29"/>
      <c r="R410" s="29" t="s">
        <v>1721</v>
      </c>
    </row>
    <row r="411" spans="1:18" s="12" customFormat="1" ht="76.5" customHeight="1">
      <c r="A411" s="27">
        <f t="shared" si="6"/>
        <v>393</v>
      </c>
      <c r="B411" s="88">
        <v>0.92510416666666673</v>
      </c>
      <c r="C411" s="88">
        <v>0.92510416666666673</v>
      </c>
      <c r="D411" s="54">
        <v>93654</v>
      </c>
      <c r="E411" s="30" t="s">
        <v>351</v>
      </c>
      <c r="F411" s="30" t="s">
        <v>1607</v>
      </c>
      <c r="G411" s="30" t="s">
        <v>1568</v>
      </c>
      <c r="H411" s="31" t="s">
        <v>1211</v>
      </c>
      <c r="I411" s="32" t="s">
        <v>1500</v>
      </c>
      <c r="J411" s="32" t="s">
        <v>941</v>
      </c>
      <c r="K411" s="113"/>
      <c r="L411" s="30" t="s">
        <v>942</v>
      </c>
      <c r="M411" s="81"/>
      <c r="N411" s="7"/>
      <c r="O411" s="7"/>
      <c r="P411" s="29"/>
      <c r="Q411" s="29"/>
      <c r="R411" s="29"/>
    </row>
    <row r="412" spans="1:18" s="12" customFormat="1" ht="76.5" customHeight="1">
      <c r="A412" s="27">
        <f t="shared" si="6"/>
        <v>394</v>
      </c>
      <c r="B412" s="88">
        <v>0.96677083333333336</v>
      </c>
      <c r="C412" s="88">
        <v>0.96677083333333336</v>
      </c>
      <c r="D412" s="54">
        <v>93091</v>
      </c>
      <c r="E412" s="30" t="s">
        <v>730</v>
      </c>
      <c r="F412" s="30" t="s">
        <v>1605</v>
      </c>
      <c r="G412" s="30" t="s">
        <v>988</v>
      </c>
      <c r="H412" s="31" t="s">
        <v>989</v>
      </c>
      <c r="I412" s="32" t="s">
        <v>1606</v>
      </c>
      <c r="J412" s="32" t="s">
        <v>941</v>
      </c>
      <c r="K412" s="113"/>
      <c r="L412" s="30" t="s">
        <v>942</v>
      </c>
      <c r="M412" s="81"/>
      <c r="N412" s="7"/>
      <c r="O412" s="7"/>
      <c r="P412" s="29"/>
      <c r="Q412" s="29"/>
      <c r="R412" s="29" t="s">
        <v>500</v>
      </c>
    </row>
    <row r="413" spans="1:18" s="12" customFormat="1" ht="76.5" customHeight="1">
      <c r="A413" s="27">
        <f t="shared" si="6"/>
        <v>395</v>
      </c>
      <c r="B413" s="88">
        <v>0.96677083333333336</v>
      </c>
      <c r="C413" s="88">
        <v>0.96677083333333336</v>
      </c>
      <c r="D413" s="54">
        <v>93123</v>
      </c>
      <c r="E413" s="30" t="s">
        <v>731</v>
      </c>
      <c r="F413" s="30" t="s">
        <v>325</v>
      </c>
      <c r="G413" s="30" t="s">
        <v>326</v>
      </c>
      <c r="H413" s="31" t="s">
        <v>216</v>
      </c>
      <c r="I413" s="32" t="s">
        <v>1615</v>
      </c>
      <c r="J413" s="32" t="s">
        <v>372</v>
      </c>
      <c r="K413" s="113"/>
      <c r="L413" s="30" t="s">
        <v>935</v>
      </c>
      <c r="M413" s="81"/>
      <c r="N413" s="7"/>
      <c r="O413" s="7"/>
      <c r="P413" s="29"/>
      <c r="Q413" s="29"/>
      <c r="R413" s="29"/>
    </row>
    <row r="414" spans="1:18" s="12" customFormat="1" ht="76.5" customHeight="1">
      <c r="A414" s="27">
        <f t="shared" si="6"/>
        <v>396</v>
      </c>
      <c r="B414" s="88">
        <v>0.96677083333333336</v>
      </c>
      <c r="C414" s="88">
        <v>1.1751041666666666</v>
      </c>
      <c r="D414" s="54">
        <v>93381</v>
      </c>
      <c r="F414" s="30" t="s">
        <v>319</v>
      </c>
      <c r="G414" s="30" t="s">
        <v>1617</v>
      </c>
      <c r="H414" s="31" t="s">
        <v>1205</v>
      </c>
      <c r="I414" s="32" t="s">
        <v>1618</v>
      </c>
      <c r="J414" s="32" t="s">
        <v>372</v>
      </c>
      <c r="K414" s="113"/>
      <c r="L414" s="30" t="s">
        <v>935</v>
      </c>
      <c r="M414" s="81"/>
      <c r="N414" s="7"/>
      <c r="O414" s="7"/>
      <c r="P414" s="29"/>
      <c r="Q414" s="29"/>
    </row>
    <row r="415" spans="1:18" s="12" customFormat="1" ht="76.5" customHeight="1">
      <c r="A415" s="27">
        <f t="shared" si="6"/>
        <v>397</v>
      </c>
      <c r="B415" s="88">
        <v>0.96677083333333336</v>
      </c>
      <c r="C415" s="88">
        <v>1.1751041666666666</v>
      </c>
      <c r="D415" s="54">
        <v>93382</v>
      </c>
      <c r="E415" s="30" t="s">
        <v>1601</v>
      </c>
      <c r="F415" s="30" t="s">
        <v>319</v>
      </c>
      <c r="G415" s="30" t="s">
        <v>1617</v>
      </c>
      <c r="H415" s="31" t="s">
        <v>1205</v>
      </c>
      <c r="I415" s="32" t="s">
        <v>1619</v>
      </c>
      <c r="J415" s="32" t="s">
        <v>372</v>
      </c>
      <c r="K415" s="113" t="s">
        <v>1331</v>
      </c>
      <c r="L415" s="30" t="s">
        <v>935</v>
      </c>
      <c r="M415" s="81"/>
      <c r="N415" s="7"/>
      <c r="O415" s="7"/>
      <c r="P415" s="29"/>
      <c r="Q415" s="29"/>
      <c r="R415" s="29" t="s">
        <v>1689</v>
      </c>
    </row>
    <row r="416" spans="1:18" s="12" customFormat="1" ht="76.5" customHeight="1">
      <c r="A416" s="27">
        <f t="shared" si="6"/>
        <v>398</v>
      </c>
      <c r="B416" s="88">
        <v>0.96677083333333336</v>
      </c>
      <c r="C416" s="88">
        <v>1.1751041666666666</v>
      </c>
      <c r="D416" s="54">
        <v>93393</v>
      </c>
      <c r="E416" s="30" t="s">
        <v>732</v>
      </c>
      <c r="F416" s="30" t="s">
        <v>1480</v>
      </c>
      <c r="G416" s="30" t="s">
        <v>1761</v>
      </c>
      <c r="H416" s="31" t="s">
        <v>216</v>
      </c>
      <c r="I416" s="32" t="s">
        <v>1481</v>
      </c>
      <c r="J416" s="32" t="s">
        <v>941</v>
      </c>
      <c r="K416" s="113"/>
      <c r="L416" s="30" t="s">
        <v>942</v>
      </c>
      <c r="M416" s="81"/>
      <c r="N416" s="7"/>
      <c r="O416" s="7"/>
      <c r="P416" s="29"/>
      <c r="Q416" s="29"/>
      <c r="R416" s="29" t="s">
        <v>1688</v>
      </c>
    </row>
    <row r="417" spans="1:18" s="12" customFormat="1" ht="76.5" customHeight="1">
      <c r="A417" s="27">
        <f t="shared" si="6"/>
        <v>399</v>
      </c>
      <c r="B417" s="88">
        <v>0.96677083333333336</v>
      </c>
      <c r="C417" s="88">
        <v>1.1751041666666666</v>
      </c>
      <c r="D417" s="54">
        <v>93426</v>
      </c>
      <c r="E417" s="30" t="s">
        <v>733</v>
      </c>
      <c r="F417" s="30" t="s">
        <v>1486</v>
      </c>
      <c r="G417" s="30" t="s">
        <v>1285</v>
      </c>
      <c r="H417" s="31" t="s">
        <v>939</v>
      </c>
      <c r="I417" s="32" t="s">
        <v>1602</v>
      </c>
      <c r="J417" s="32" t="s">
        <v>941</v>
      </c>
      <c r="K417" s="113"/>
      <c r="L417" s="30" t="s">
        <v>935</v>
      </c>
      <c r="M417" s="81"/>
      <c r="N417" s="7"/>
      <c r="O417" s="7"/>
      <c r="P417" s="29"/>
      <c r="Q417" s="29"/>
      <c r="R417" s="29"/>
    </row>
    <row r="418" spans="1:18" s="12" customFormat="1" ht="76.5" customHeight="1">
      <c r="A418" s="27">
        <f t="shared" si="6"/>
        <v>400</v>
      </c>
      <c r="B418" s="88">
        <v>1.2167708333333334</v>
      </c>
      <c r="C418" s="88">
        <v>1.2167708333333334</v>
      </c>
      <c r="D418" s="54">
        <v>93684</v>
      </c>
      <c r="E418" s="30" t="s">
        <v>734</v>
      </c>
      <c r="F418" s="30" t="s">
        <v>184</v>
      </c>
      <c r="G418" s="30" t="s">
        <v>1620</v>
      </c>
      <c r="H418" s="31" t="s">
        <v>216</v>
      </c>
      <c r="I418" s="32" t="s">
        <v>1621</v>
      </c>
      <c r="J418" s="32" t="s">
        <v>941</v>
      </c>
      <c r="K418" s="113"/>
      <c r="L418" s="30" t="s">
        <v>935</v>
      </c>
      <c r="M418" s="81"/>
      <c r="N418" s="7"/>
      <c r="O418" s="7"/>
      <c r="P418" s="29"/>
      <c r="Q418" s="29"/>
      <c r="R418" s="29"/>
    </row>
    <row r="419" spans="1:18" s="12" customFormat="1" ht="76.5" customHeight="1">
      <c r="A419" s="27">
        <f t="shared" si="6"/>
        <v>401</v>
      </c>
      <c r="B419" s="88">
        <v>1.2584375000000001</v>
      </c>
      <c r="C419" s="88">
        <v>1.2584375000000001</v>
      </c>
      <c r="D419" s="54">
        <v>93730</v>
      </c>
      <c r="E419" s="30" t="s">
        <v>735</v>
      </c>
      <c r="F419" s="30" t="s">
        <v>1257</v>
      </c>
      <c r="G419" s="30" t="s">
        <v>1300</v>
      </c>
      <c r="H419" s="31" t="s">
        <v>1220</v>
      </c>
      <c r="I419" s="32" t="s">
        <v>1258</v>
      </c>
      <c r="J419" s="32" t="s">
        <v>941</v>
      </c>
      <c r="K419" s="113"/>
      <c r="L419" s="30" t="s">
        <v>942</v>
      </c>
      <c r="M419" s="81"/>
      <c r="N419" s="7"/>
      <c r="O419" s="7"/>
      <c r="P419" s="29"/>
      <c r="Q419" s="29"/>
      <c r="R419" s="29"/>
    </row>
    <row r="420" spans="1:18" s="12" customFormat="1" ht="76.5" customHeight="1">
      <c r="A420" s="27">
        <f t="shared" si="6"/>
        <v>402</v>
      </c>
      <c r="B420" s="88">
        <v>1.2584375000000001</v>
      </c>
      <c r="C420" s="88">
        <v>1.2584375000000001</v>
      </c>
      <c r="D420" s="54">
        <v>93747</v>
      </c>
      <c r="E420" s="30" t="s">
        <v>419</v>
      </c>
      <c r="F420" s="30" t="s">
        <v>1622</v>
      </c>
      <c r="G420" s="30" t="s">
        <v>1623</v>
      </c>
      <c r="H420" s="31" t="s">
        <v>939</v>
      </c>
      <c r="I420" s="32" t="s">
        <v>1624</v>
      </c>
      <c r="J420" s="32" t="s">
        <v>941</v>
      </c>
      <c r="K420" s="113"/>
      <c r="L420" s="30" t="s">
        <v>935</v>
      </c>
      <c r="M420" s="81"/>
      <c r="N420" s="7"/>
      <c r="O420" s="7"/>
      <c r="P420" s="29"/>
      <c r="Q420" s="29"/>
      <c r="R420" s="29"/>
    </row>
    <row r="421" spans="1:18" s="12" customFormat="1" ht="76.5" customHeight="1">
      <c r="A421" s="27">
        <f t="shared" si="6"/>
        <v>403</v>
      </c>
      <c r="B421" s="88">
        <v>1.2584375000000001</v>
      </c>
      <c r="C421" s="88">
        <v>1.2584375000000001</v>
      </c>
      <c r="D421" s="54">
        <v>93748</v>
      </c>
      <c r="E421" s="30" t="s">
        <v>420</v>
      </c>
      <c r="F421" s="30" t="s">
        <v>1625</v>
      </c>
      <c r="G421" s="30" t="s">
        <v>2003</v>
      </c>
      <c r="H421" s="31" t="s">
        <v>989</v>
      </c>
      <c r="I421" s="32" t="s">
        <v>1004</v>
      </c>
      <c r="J421" s="32" t="s">
        <v>941</v>
      </c>
      <c r="K421" s="113"/>
      <c r="L421" s="30" t="s">
        <v>935</v>
      </c>
      <c r="M421" s="81"/>
      <c r="N421" s="7"/>
      <c r="O421" s="7"/>
      <c r="P421" s="29"/>
      <c r="Q421" s="29"/>
      <c r="R421" s="29"/>
    </row>
    <row r="422" spans="1:18" s="12" customFormat="1" ht="76.5" customHeight="1">
      <c r="A422" s="27">
        <f t="shared" si="6"/>
        <v>404</v>
      </c>
      <c r="B422" s="88">
        <v>1.2584375000000001</v>
      </c>
      <c r="C422" s="88">
        <v>1.2584375000000001</v>
      </c>
      <c r="D422" s="54">
        <v>93749</v>
      </c>
      <c r="E422" s="36" t="s">
        <v>421</v>
      </c>
      <c r="F422" s="30" t="s">
        <v>1005</v>
      </c>
      <c r="G422" s="30" t="s">
        <v>464</v>
      </c>
      <c r="H422" s="31" t="s">
        <v>989</v>
      </c>
      <c r="I422" s="32" t="s">
        <v>1006</v>
      </c>
      <c r="J422" s="32" t="s">
        <v>941</v>
      </c>
      <c r="K422" s="113"/>
      <c r="L422" s="30" t="s">
        <v>935</v>
      </c>
      <c r="M422" s="81"/>
      <c r="N422" s="7"/>
      <c r="O422" s="7"/>
      <c r="P422" s="29"/>
      <c r="Q422" s="29"/>
      <c r="R422" s="29"/>
    </row>
    <row r="423" spans="1:18" s="12" customFormat="1" ht="76.5" customHeight="1">
      <c r="A423" s="27">
        <f t="shared" si="6"/>
        <v>405</v>
      </c>
      <c r="B423" s="88">
        <v>1.2584375000000001</v>
      </c>
      <c r="C423" s="88">
        <v>1.2584375000000001</v>
      </c>
      <c r="D423" s="117">
        <v>93750</v>
      </c>
      <c r="E423" s="7" t="s">
        <v>422</v>
      </c>
      <c r="F423" s="64" t="s">
        <v>1007</v>
      </c>
      <c r="G423" s="30" t="s">
        <v>1305</v>
      </c>
      <c r="H423" s="31" t="s">
        <v>989</v>
      </c>
      <c r="I423" s="32" t="s">
        <v>1008</v>
      </c>
      <c r="J423" s="32" t="s">
        <v>941</v>
      </c>
      <c r="K423" s="113" t="s">
        <v>205</v>
      </c>
      <c r="L423" s="30" t="s">
        <v>942</v>
      </c>
      <c r="M423" s="81" t="s">
        <v>935</v>
      </c>
      <c r="N423" s="7"/>
      <c r="O423" s="7"/>
      <c r="P423" s="29"/>
      <c r="Q423" s="29" t="s">
        <v>206</v>
      </c>
      <c r="R423" s="7" t="s">
        <v>1009</v>
      </c>
    </row>
    <row r="424" spans="1:18" s="12" customFormat="1" ht="76.5" customHeight="1">
      <c r="A424" s="27">
        <f t="shared" si="6"/>
        <v>406</v>
      </c>
      <c r="B424" s="88">
        <v>1.2584375000000001</v>
      </c>
      <c r="C424" s="88">
        <v>1.2584375000000001</v>
      </c>
      <c r="D424" s="117">
        <v>93751</v>
      </c>
      <c r="E424" s="29" t="s">
        <v>423</v>
      </c>
      <c r="F424" s="64" t="s">
        <v>1010</v>
      </c>
      <c r="G424" s="30" t="s">
        <v>1011</v>
      </c>
      <c r="H424" s="31" t="s">
        <v>1220</v>
      </c>
      <c r="I424" s="32" t="s">
        <v>1012</v>
      </c>
      <c r="J424" s="32" t="s">
        <v>941</v>
      </c>
      <c r="K424" s="113"/>
      <c r="L424" s="30" t="s">
        <v>935</v>
      </c>
      <c r="M424" s="81"/>
      <c r="N424" s="7"/>
      <c r="O424" s="7"/>
      <c r="P424" s="29"/>
      <c r="Q424" s="29"/>
      <c r="R424" s="29"/>
    </row>
    <row r="425" spans="1:18" s="12" customFormat="1" ht="76.5" customHeight="1">
      <c r="A425" s="27">
        <f t="shared" si="6"/>
        <v>407</v>
      </c>
      <c r="B425" s="88">
        <v>1.2167708333333334</v>
      </c>
      <c r="C425" s="88">
        <v>1.2584375000000001</v>
      </c>
      <c r="D425" s="117">
        <v>93762</v>
      </c>
      <c r="E425" s="29" t="s">
        <v>424</v>
      </c>
      <c r="F425" s="64" t="s">
        <v>121</v>
      </c>
      <c r="G425" s="30" t="s">
        <v>1285</v>
      </c>
      <c r="H425" s="31" t="s">
        <v>939</v>
      </c>
      <c r="I425" s="32" t="s">
        <v>130</v>
      </c>
      <c r="J425" s="32" t="s">
        <v>941</v>
      </c>
      <c r="K425" s="113"/>
      <c r="L425" s="30" t="s">
        <v>935</v>
      </c>
      <c r="M425" s="81"/>
      <c r="N425" s="7"/>
      <c r="O425" s="7"/>
      <c r="P425" s="29"/>
      <c r="Q425" s="29"/>
      <c r="R425" s="7" t="s">
        <v>129</v>
      </c>
    </row>
    <row r="426" spans="1:18" s="12" customFormat="1" ht="76.5" customHeight="1">
      <c r="A426" s="27">
        <f t="shared" si="6"/>
        <v>408</v>
      </c>
      <c r="B426" s="88">
        <v>1.2584375000000001</v>
      </c>
      <c r="C426" s="88">
        <v>1.2584375000000001</v>
      </c>
      <c r="D426" s="117">
        <v>93764</v>
      </c>
      <c r="E426" s="29" t="s">
        <v>425</v>
      </c>
      <c r="F426" s="64" t="s">
        <v>1603</v>
      </c>
      <c r="G426" s="30" t="s">
        <v>634</v>
      </c>
      <c r="H426" s="31" t="s">
        <v>1211</v>
      </c>
      <c r="I426" s="32" t="s">
        <v>1604</v>
      </c>
      <c r="J426" s="32" t="s">
        <v>941</v>
      </c>
      <c r="K426" s="113" t="s">
        <v>384</v>
      </c>
      <c r="L426" s="30" t="s">
        <v>942</v>
      </c>
      <c r="M426" s="81" t="s">
        <v>935</v>
      </c>
      <c r="N426" s="7"/>
      <c r="O426" s="7"/>
      <c r="P426" s="29"/>
      <c r="Q426" s="29" t="s">
        <v>385</v>
      </c>
      <c r="R426" s="7" t="s">
        <v>1711</v>
      </c>
    </row>
    <row r="427" spans="1:18" s="12" customFormat="1" ht="76.5" customHeight="1">
      <c r="A427" s="27">
        <f t="shared" si="6"/>
        <v>409</v>
      </c>
      <c r="B427" s="88">
        <v>1.2167708333333334</v>
      </c>
      <c r="C427" s="88">
        <v>1.3001041666666666</v>
      </c>
      <c r="D427" s="117">
        <v>93806</v>
      </c>
      <c r="E427" s="29" t="s">
        <v>426</v>
      </c>
      <c r="F427" s="64" t="s">
        <v>121</v>
      </c>
      <c r="G427" s="30" t="s">
        <v>1219</v>
      </c>
      <c r="H427" s="31" t="s">
        <v>939</v>
      </c>
      <c r="I427" s="32" t="s">
        <v>1498</v>
      </c>
      <c r="J427" s="32" t="s">
        <v>941</v>
      </c>
      <c r="K427" s="113"/>
      <c r="L427" s="30" t="s">
        <v>935</v>
      </c>
      <c r="M427" s="81"/>
      <c r="N427" s="7"/>
      <c r="O427" s="7"/>
      <c r="P427" s="29"/>
      <c r="Q427" s="29"/>
      <c r="R427" s="7" t="s">
        <v>122</v>
      </c>
    </row>
    <row r="428" spans="1:18" s="12" customFormat="1" ht="76.5" customHeight="1">
      <c r="A428" s="27">
        <f t="shared" si="6"/>
        <v>410</v>
      </c>
      <c r="B428" s="84">
        <v>1.2167708333333334</v>
      </c>
      <c r="C428" s="84">
        <v>1.3001041666666666</v>
      </c>
      <c r="D428" s="125">
        <v>93807</v>
      </c>
      <c r="E428" s="29" t="s">
        <v>350</v>
      </c>
      <c r="F428" s="64" t="s">
        <v>121</v>
      </c>
      <c r="G428" s="36" t="s">
        <v>1861</v>
      </c>
      <c r="H428" s="95" t="s">
        <v>939</v>
      </c>
      <c r="I428" s="32" t="s">
        <v>1014</v>
      </c>
      <c r="J428" s="32" t="s">
        <v>941</v>
      </c>
      <c r="K428" s="113"/>
      <c r="L428" s="30" t="s">
        <v>935</v>
      </c>
      <c r="M428" s="81"/>
      <c r="N428" s="7"/>
      <c r="O428" s="7"/>
      <c r="P428" s="29"/>
      <c r="Q428" s="29"/>
      <c r="R428" s="7" t="s">
        <v>123</v>
      </c>
    </row>
    <row r="429" spans="1:18" s="12" customFormat="1" ht="76.5" customHeight="1">
      <c r="A429" s="27">
        <f t="shared" si="6"/>
        <v>411</v>
      </c>
      <c r="B429" s="128">
        <v>1.3001041666666666</v>
      </c>
      <c r="C429" s="128">
        <v>0.20914351851851853</v>
      </c>
      <c r="D429" s="118">
        <v>167</v>
      </c>
      <c r="E429" s="118" t="s">
        <v>1873</v>
      </c>
      <c r="F429" s="119" t="s">
        <v>1342</v>
      </c>
      <c r="G429" s="119" t="s">
        <v>2025</v>
      </c>
      <c r="H429" s="135" t="s">
        <v>1634</v>
      </c>
      <c r="I429" s="114" t="s">
        <v>1343</v>
      </c>
      <c r="J429" s="32" t="s">
        <v>941</v>
      </c>
      <c r="K429" s="113"/>
      <c r="L429" s="30" t="s">
        <v>942</v>
      </c>
      <c r="M429" s="81"/>
      <c r="N429" s="7"/>
      <c r="O429" s="7"/>
      <c r="P429" s="29"/>
      <c r="Q429" s="29"/>
      <c r="R429" s="29"/>
    </row>
    <row r="430" spans="1:18" s="12" customFormat="1" ht="76.5" customHeight="1">
      <c r="A430" s="27">
        <f t="shared" si="6"/>
        <v>412</v>
      </c>
      <c r="B430" s="128">
        <v>0.42510416666666667</v>
      </c>
      <c r="C430" s="128">
        <v>0.29247685185185185</v>
      </c>
      <c r="D430" s="118">
        <v>365</v>
      </c>
      <c r="E430" s="118" t="s">
        <v>1872</v>
      </c>
      <c r="F430" s="119" t="s">
        <v>1750</v>
      </c>
      <c r="G430" s="119" t="s">
        <v>1339</v>
      </c>
      <c r="H430" s="120"/>
      <c r="I430" s="121" t="s">
        <v>1751</v>
      </c>
      <c r="J430" s="113" t="s">
        <v>941</v>
      </c>
      <c r="K430" s="113"/>
      <c r="L430" s="30" t="s">
        <v>942</v>
      </c>
      <c r="M430" s="81"/>
      <c r="N430" s="7"/>
      <c r="O430" s="7"/>
      <c r="P430" s="29"/>
      <c r="Q430" s="29"/>
      <c r="R430" s="29"/>
    </row>
    <row r="431" spans="1:18" s="12" customFormat="1" ht="76.5" customHeight="1">
      <c r="A431" s="27">
        <f t="shared" si="6"/>
        <v>413</v>
      </c>
      <c r="B431" s="128">
        <v>0.29247685185185185</v>
      </c>
      <c r="C431" s="128">
        <v>0.33414351851851848</v>
      </c>
      <c r="D431" s="118">
        <v>771</v>
      </c>
      <c r="E431" s="118" t="s">
        <v>712</v>
      </c>
      <c r="F431" s="119" t="s">
        <v>541</v>
      </c>
      <c r="G431" s="119" t="s">
        <v>1104</v>
      </c>
      <c r="H431" s="120" t="s">
        <v>1634</v>
      </c>
      <c r="I431" s="121" t="s">
        <v>1</v>
      </c>
      <c r="J431" s="113" t="s">
        <v>941</v>
      </c>
      <c r="K431" s="113"/>
      <c r="L431" s="30" t="s">
        <v>935</v>
      </c>
      <c r="M431" s="81"/>
      <c r="N431" s="7"/>
      <c r="O431" s="7"/>
      <c r="P431" s="29"/>
      <c r="Q431" s="29"/>
      <c r="R431" s="29"/>
    </row>
    <row r="432" spans="1:18" s="12" customFormat="1" ht="76.5" customHeight="1">
      <c r="A432" s="27">
        <f t="shared" si="6"/>
        <v>414</v>
      </c>
      <c r="B432" s="128">
        <v>0.29247685185185185</v>
      </c>
      <c r="C432" s="128">
        <v>0.33414351851851848</v>
      </c>
      <c r="D432" s="118">
        <v>794</v>
      </c>
      <c r="E432" s="118" t="s">
        <v>1650</v>
      </c>
      <c r="F432" s="119" t="s">
        <v>541</v>
      </c>
      <c r="G432" s="133" t="s">
        <v>2025</v>
      </c>
      <c r="H432" s="136" t="s">
        <v>1634</v>
      </c>
      <c r="I432" s="114" t="s">
        <v>0</v>
      </c>
      <c r="J432" s="32" t="s">
        <v>941</v>
      </c>
      <c r="K432" s="113"/>
      <c r="L432" s="30" t="s">
        <v>935</v>
      </c>
      <c r="M432" s="81"/>
      <c r="N432" s="7"/>
      <c r="O432" s="7"/>
      <c r="P432" s="29"/>
      <c r="Q432" s="29"/>
      <c r="R432" s="29" t="s">
        <v>1921</v>
      </c>
    </row>
    <row r="433" spans="1:18" ht="81" customHeight="1">
      <c r="A433" s="27">
        <f t="shared" si="6"/>
        <v>415</v>
      </c>
      <c r="B433" s="52">
        <v>0.45914351851851848</v>
      </c>
      <c r="C433" s="55">
        <v>0.45914351851851848</v>
      </c>
      <c r="D433" s="7">
        <v>945</v>
      </c>
      <c r="E433" s="7" t="s">
        <v>809</v>
      </c>
      <c r="F433" s="7" t="s">
        <v>810</v>
      </c>
      <c r="G433" s="113" t="s">
        <v>2056</v>
      </c>
      <c r="H433" s="32" t="s">
        <v>1634</v>
      </c>
      <c r="I433" s="87" t="s">
        <v>811</v>
      </c>
      <c r="J433" s="38" t="s">
        <v>941</v>
      </c>
      <c r="K433" s="38"/>
      <c r="L433" s="7" t="s">
        <v>935</v>
      </c>
      <c r="M433" s="77"/>
      <c r="N433" s="7"/>
      <c r="O433" s="7"/>
      <c r="P433" s="1"/>
      <c r="Q433" s="1"/>
      <c r="R433" s="1"/>
    </row>
    <row r="434" spans="1:18" s="12" customFormat="1" ht="76.5" customHeight="1">
      <c r="A434" s="27">
        <f t="shared" si="6"/>
        <v>416</v>
      </c>
      <c r="B434" s="128">
        <v>0.33414351851851848</v>
      </c>
      <c r="C434" s="128">
        <v>0.54247685185185179</v>
      </c>
      <c r="D434" s="118">
        <v>1493</v>
      </c>
      <c r="E434" s="118" t="s">
        <v>1874</v>
      </c>
      <c r="F434" s="119" t="s">
        <v>1388</v>
      </c>
      <c r="G434" s="140" t="s">
        <v>634</v>
      </c>
      <c r="H434" s="136" t="s">
        <v>1211</v>
      </c>
      <c r="I434" s="114" t="s">
        <v>1389</v>
      </c>
      <c r="J434" s="32" t="s">
        <v>941</v>
      </c>
      <c r="K434" s="113" t="s">
        <v>1267</v>
      </c>
      <c r="L434" s="30" t="s">
        <v>942</v>
      </c>
      <c r="M434" s="81" t="s">
        <v>935</v>
      </c>
      <c r="N434" s="7"/>
      <c r="O434" s="7"/>
      <c r="P434" s="29"/>
      <c r="Q434" s="29" t="s">
        <v>1614</v>
      </c>
      <c r="R434" s="29"/>
    </row>
    <row r="435" spans="1:18" s="12" customFormat="1" ht="76.5" customHeight="1">
      <c r="A435" s="27">
        <f t="shared" si="6"/>
        <v>417</v>
      </c>
      <c r="B435" s="128">
        <v>0.54247685185185179</v>
      </c>
      <c r="C435" s="128">
        <v>0.54247685185185179</v>
      </c>
      <c r="D435" s="130">
        <v>1852</v>
      </c>
      <c r="E435" s="118"/>
      <c r="F435" s="119" t="s">
        <v>1735</v>
      </c>
      <c r="G435" s="119" t="s">
        <v>2056</v>
      </c>
      <c r="H435" s="120" t="s">
        <v>1634</v>
      </c>
      <c r="I435" s="38" t="s">
        <v>1747</v>
      </c>
      <c r="J435" s="113" t="s">
        <v>941</v>
      </c>
      <c r="K435" s="113"/>
      <c r="L435" s="30" t="s">
        <v>942</v>
      </c>
      <c r="M435" s="81"/>
      <c r="N435" s="7"/>
      <c r="O435" s="7"/>
      <c r="P435" s="29"/>
      <c r="Q435" s="29"/>
      <c r="R435" s="29"/>
    </row>
    <row r="436" spans="1:18" s="12" customFormat="1" ht="76.5" customHeight="1">
      <c r="A436" s="27">
        <f t="shared" si="6"/>
        <v>418</v>
      </c>
      <c r="B436" s="124">
        <v>0.58414351851851853</v>
      </c>
      <c r="C436" s="129">
        <v>0.62581018518518516</v>
      </c>
      <c r="D436" s="130">
        <v>2249</v>
      </c>
      <c r="E436" s="118" t="s">
        <v>762</v>
      </c>
      <c r="F436" s="119" t="s">
        <v>1390</v>
      </c>
      <c r="G436" s="131" t="s">
        <v>1210</v>
      </c>
      <c r="H436" s="96" t="s">
        <v>1211</v>
      </c>
      <c r="I436" s="32" t="s">
        <v>340</v>
      </c>
      <c r="J436" s="113" t="s">
        <v>941</v>
      </c>
      <c r="K436" s="113"/>
      <c r="L436" s="30" t="s">
        <v>942</v>
      </c>
      <c r="M436" s="81"/>
      <c r="N436" s="7"/>
      <c r="O436" s="7"/>
      <c r="P436" s="29"/>
      <c r="Q436" s="29"/>
      <c r="R436" s="58" t="s">
        <v>341</v>
      </c>
    </row>
    <row r="437" spans="1:18" s="12" customFormat="1" ht="76.5" customHeight="1">
      <c r="A437" s="27">
        <f t="shared" si="6"/>
        <v>419</v>
      </c>
      <c r="B437" s="124">
        <v>0.58414351851851853</v>
      </c>
      <c r="C437" s="129">
        <v>0.62581018518518516</v>
      </c>
      <c r="D437" s="130">
        <v>2254</v>
      </c>
      <c r="E437" s="118" t="s">
        <v>1875</v>
      </c>
      <c r="F437" s="119" t="s">
        <v>1390</v>
      </c>
      <c r="G437" s="131" t="s">
        <v>1568</v>
      </c>
      <c r="H437" s="132" t="s">
        <v>1211</v>
      </c>
      <c r="I437" s="32" t="s">
        <v>1391</v>
      </c>
      <c r="J437" s="32" t="s">
        <v>941</v>
      </c>
      <c r="K437" s="113"/>
      <c r="L437" s="30" t="s">
        <v>942</v>
      </c>
      <c r="M437" s="81"/>
      <c r="N437" s="7"/>
      <c r="O437" s="7"/>
      <c r="P437" s="29"/>
      <c r="Q437" s="29"/>
      <c r="R437" s="58" t="s">
        <v>1496</v>
      </c>
    </row>
    <row r="438" spans="1:18" s="12" customFormat="1" ht="76.5" customHeight="1">
      <c r="A438" s="27">
        <f t="shared" si="6"/>
        <v>420</v>
      </c>
      <c r="B438" s="124">
        <v>0.96677083333333336</v>
      </c>
      <c r="C438" s="128">
        <v>0.62581018518518516</v>
      </c>
      <c r="D438" s="118">
        <v>2284</v>
      </c>
      <c r="E438" s="131" t="s">
        <v>1876</v>
      </c>
      <c r="F438" s="131" t="s">
        <v>1385</v>
      </c>
      <c r="G438" s="64" t="s">
        <v>258</v>
      </c>
      <c r="H438" s="31" t="s">
        <v>989</v>
      </c>
      <c r="I438" s="32" t="s">
        <v>1386</v>
      </c>
      <c r="J438" s="32" t="s">
        <v>941</v>
      </c>
      <c r="K438" s="113" t="s">
        <v>1267</v>
      </c>
      <c r="L438" s="30" t="s">
        <v>942</v>
      </c>
      <c r="M438" s="81" t="s">
        <v>935</v>
      </c>
      <c r="N438" s="7"/>
      <c r="O438" s="7"/>
      <c r="P438" s="29"/>
      <c r="Q438" s="29" t="s">
        <v>388</v>
      </c>
      <c r="R438" s="7" t="s">
        <v>1384</v>
      </c>
    </row>
    <row r="439" spans="1:18" s="12" customFormat="1" ht="76.5" customHeight="1">
      <c r="A439" s="27">
        <f t="shared" ref="A439:A503" si="7">A438+1</f>
        <v>421</v>
      </c>
      <c r="B439" s="88">
        <v>0.96677083333333336</v>
      </c>
      <c r="C439" s="84">
        <v>0.62581018518518516</v>
      </c>
      <c r="D439" s="103">
        <v>2287</v>
      </c>
      <c r="E439" s="36" t="s">
        <v>1877</v>
      </c>
      <c r="F439" s="36" t="s">
        <v>1013</v>
      </c>
      <c r="G439" s="36" t="s">
        <v>1677</v>
      </c>
      <c r="H439" s="95" t="s">
        <v>1211</v>
      </c>
      <c r="I439" s="102" t="s">
        <v>1387</v>
      </c>
      <c r="J439" s="32" t="s">
        <v>941</v>
      </c>
      <c r="K439" s="113"/>
      <c r="L439" s="30" t="s">
        <v>942</v>
      </c>
      <c r="M439" s="81"/>
      <c r="N439" s="7"/>
      <c r="O439" s="7"/>
      <c r="P439" s="29"/>
      <c r="Q439" s="29"/>
      <c r="R439" s="58" t="s">
        <v>1636</v>
      </c>
    </row>
    <row r="440" spans="1:18" s="12" customFormat="1" ht="76.5" customHeight="1">
      <c r="A440" s="27">
        <f t="shared" si="7"/>
        <v>422</v>
      </c>
      <c r="B440" s="124">
        <v>0.96677083333333336</v>
      </c>
      <c r="C440" s="134">
        <v>0.62581018518518516</v>
      </c>
      <c r="D440" s="126">
        <v>2289</v>
      </c>
      <c r="E440" s="133"/>
      <c r="F440" s="133" t="s">
        <v>1616</v>
      </c>
      <c r="G440" s="133" t="s">
        <v>464</v>
      </c>
      <c r="H440" s="135" t="s">
        <v>989</v>
      </c>
      <c r="I440" s="121" t="s">
        <v>1383</v>
      </c>
      <c r="J440" s="113" t="s">
        <v>941</v>
      </c>
      <c r="K440" s="113"/>
      <c r="L440" s="30" t="s">
        <v>942</v>
      </c>
      <c r="M440" s="81"/>
      <c r="N440" s="7"/>
      <c r="O440" s="58"/>
      <c r="P440" s="62"/>
      <c r="Q440" s="86"/>
      <c r="R440" s="119" t="s">
        <v>1384</v>
      </c>
    </row>
    <row r="441" spans="1:18" ht="81" customHeight="1">
      <c r="A441" s="27">
        <f t="shared" si="7"/>
        <v>423</v>
      </c>
      <c r="B441" s="52">
        <v>0.58414351851851853</v>
      </c>
      <c r="C441" s="55">
        <v>0.62581018518518516</v>
      </c>
      <c r="D441" s="7">
        <v>2424</v>
      </c>
      <c r="E441" s="7" t="s">
        <v>1216</v>
      </c>
      <c r="F441" s="7" t="s">
        <v>1390</v>
      </c>
      <c r="G441" s="113" t="s">
        <v>1568</v>
      </c>
      <c r="H441" s="32" t="s">
        <v>1211</v>
      </c>
      <c r="I441" s="87" t="s">
        <v>1217</v>
      </c>
      <c r="J441" s="38" t="s">
        <v>941</v>
      </c>
      <c r="K441" s="38"/>
      <c r="L441" s="7" t="s">
        <v>935</v>
      </c>
      <c r="M441" s="77"/>
      <c r="N441" s="49"/>
      <c r="O441" s="119"/>
      <c r="P441" s="142"/>
      <c r="Q441" s="142"/>
      <c r="R441" s="119" t="s">
        <v>802</v>
      </c>
    </row>
    <row r="442" spans="1:18" s="12" customFormat="1" ht="76.5" customHeight="1">
      <c r="A442" s="27">
        <f t="shared" si="7"/>
        <v>424</v>
      </c>
      <c r="B442" s="134">
        <v>0.62581018518518516</v>
      </c>
      <c r="C442" s="134">
        <v>0.7924768518518519</v>
      </c>
      <c r="D442" s="126">
        <v>2839</v>
      </c>
      <c r="E442" s="133"/>
      <c r="F442" s="133" t="s">
        <v>1776</v>
      </c>
      <c r="G442" s="133" t="s">
        <v>2056</v>
      </c>
      <c r="H442" s="135" t="s">
        <v>1634</v>
      </c>
      <c r="I442" s="121" t="s">
        <v>1777</v>
      </c>
      <c r="J442" s="114" t="s">
        <v>941</v>
      </c>
      <c r="K442" s="114"/>
      <c r="L442" s="30" t="s">
        <v>942</v>
      </c>
      <c r="M442" s="81" t="s">
        <v>935</v>
      </c>
      <c r="N442" s="7"/>
      <c r="O442" s="30"/>
      <c r="P442" s="54"/>
      <c r="Q442" s="54"/>
      <c r="R442" s="30"/>
    </row>
    <row r="443" spans="1:18" s="12" customFormat="1" ht="76.5" customHeight="1">
      <c r="A443" s="27">
        <f t="shared" si="7"/>
        <v>425</v>
      </c>
      <c r="B443" s="134">
        <v>0.62581018518518516</v>
      </c>
      <c r="C443" s="134">
        <v>0.7924768518518519</v>
      </c>
      <c r="D443" s="126">
        <v>3204</v>
      </c>
      <c r="E443" s="133" t="s">
        <v>1878</v>
      </c>
      <c r="F443" s="133" t="s">
        <v>1748</v>
      </c>
      <c r="G443" s="133" t="s">
        <v>920</v>
      </c>
      <c r="H443" s="135"/>
      <c r="I443" s="137" t="s">
        <v>1749</v>
      </c>
      <c r="J443" s="114" t="s">
        <v>941</v>
      </c>
      <c r="K443" s="114"/>
      <c r="L443" s="30" t="s">
        <v>942</v>
      </c>
      <c r="M443" s="81"/>
      <c r="N443" s="7"/>
      <c r="O443" s="7"/>
      <c r="P443" s="29"/>
      <c r="Q443" s="29"/>
      <c r="R443" s="7"/>
    </row>
    <row r="444" spans="1:18" s="12" customFormat="1" ht="76.5" customHeight="1">
      <c r="A444" s="27">
        <f t="shared" si="7"/>
        <v>426</v>
      </c>
      <c r="B444" s="128">
        <v>0.83414351851851853</v>
      </c>
      <c r="C444" s="128">
        <v>0.83414351851851853</v>
      </c>
      <c r="D444" s="126">
        <v>3656</v>
      </c>
      <c r="E444" s="133" t="s">
        <v>1879</v>
      </c>
      <c r="F444" s="133" t="s">
        <v>1666</v>
      </c>
      <c r="G444" s="133" t="s">
        <v>1668</v>
      </c>
      <c r="H444" s="135" t="s">
        <v>1634</v>
      </c>
      <c r="I444" s="121" t="s">
        <v>1669</v>
      </c>
      <c r="J444" s="121" t="s">
        <v>941</v>
      </c>
      <c r="K444" s="121"/>
      <c r="L444" s="64" t="s">
        <v>942</v>
      </c>
      <c r="M444" s="81"/>
      <c r="N444" s="7"/>
      <c r="O444" s="7"/>
      <c r="P444" s="29"/>
      <c r="Q444" s="29"/>
      <c r="R444" s="7"/>
    </row>
    <row r="445" spans="1:18" s="12" customFormat="1" ht="76.5" customHeight="1">
      <c r="A445" s="27">
        <f t="shared" si="7"/>
        <v>427</v>
      </c>
      <c r="B445" s="128">
        <v>0.83414351851851853</v>
      </c>
      <c r="C445" s="128">
        <v>0.83414351851851853</v>
      </c>
      <c r="D445" s="126">
        <v>3662</v>
      </c>
      <c r="E445" s="133" t="s">
        <v>1492</v>
      </c>
      <c r="F445" s="133" t="s">
        <v>1659</v>
      </c>
      <c r="G445" s="133" t="s">
        <v>1667</v>
      </c>
      <c r="H445" s="135" t="s">
        <v>216</v>
      </c>
      <c r="I445" s="121" t="s">
        <v>1660</v>
      </c>
      <c r="J445" s="121" t="s">
        <v>941</v>
      </c>
      <c r="K445" s="121"/>
      <c r="L445" s="64" t="s">
        <v>942</v>
      </c>
      <c r="M445" s="81"/>
      <c r="N445" s="7"/>
      <c r="O445" s="7"/>
      <c r="P445" s="29"/>
      <c r="Q445" s="29"/>
      <c r="R445" s="7"/>
    </row>
    <row r="446" spans="1:18" s="12" customFormat="1" ht="76.5" customHeight="1">
      <c r="A446" s="27">
        <f t="shared" si="7"/>
        <v>428</v>
      </c>
      <c r="B446" s="128">
        <v>0.83414351851851853</v>
      </c>
      <c r="C446" s="128">
        <v>0.83414351851851853</v>
      </c>
      <c r="D446" s="118">
        <v>3669</v>
      </c>
      <c r="E446" s="119" t="s">
        <v>1557</v>
      </c>
      <c r="F446" s="119" t="s">
        <v>1661</v>
      </c>
      <c r="G446" s="119" t="s">
        <v>1664</v>
      </c>
      <c r="H446" s="120" t="s">
        <v>216</v>
      </c>
      <c r="I446" s="121" t="s">
        <v>1665</v>
      </c>
      <c r="J446" s="121" t="s">
        <v>941</v>
      </c>
      <c r="K446" s="113"/>
      <c r="L446" s="64" t="s">
        <v>942</v>
      </c>
      <c r="M446" s="81"/>
      <c r="N446" s="7"/>
      <c r="O446" s="7"/>
      <c r="P446" s="29"/>
      <c r="Q446" s="29"/>
      <c r="R446" s="7"/>
    </row>
    <row r="447" spans="1:18" s="12" customFormat="1" ht="76.5" customHeight="1">
      <c r="A447" s="27">
        <f t="shared" si="7"/>
        <v>429</v>
      </c>
      <c r="B447" s="128">
        <v>0.83414351851851853</v>
      </c>
      <c r="C447" s="128">
        <v>0.83414351851851853</v>
      </c>
      <c r="D447" s="126">
        <v>3672</v>
      </c>
      <c r="E447" s="133" t="s">
        <v>1558</v>
      </c>
      <c r="F447" s="133" t="s">
        <v>1657</v>
      </c>
      <c r="G447" s="119" t="s">
        <v>1656</v>
      </c>
      <c r="H447" s="120" t="s">
        <v>1211</v>
      </c>
      <c r="I447" s="138" t="s">
        <v>1658</v>
      </c>
      <c r="J447" s="138" t="s">
        <v>941</v>
      </c>
      <c r="K447" s="113" t="s">
        <v>384</v>
      </c>
      <c r="L447" s="64" t="s">
        <v>942</v>
      </c>
      <c r="M447" s="81" t="s">
        <v>935</v>
      </c>
      <c r="N447" s="7"/>
      <c r="O447" s="7"/>
      <c r="P447" s="29"/>
      <c r="Q447" s="29" t="s">
        <v>386</v>
      </c>
      <c r="R447" s="7"/>
    </row>
    <row r="448" spans="1:18" s="12" customFormat="1" ht="76.5" customHeight="1">
      <c r="A448" s="27">
        <f t="shared" si="7"/>
        <v>430</v>
      </c>
      <c r="B448" s="128">
        <v>0.83414351851851853</v>
      </c>
      <c r="C448" s="128">
        <v>0.83414351851851853</v>
      </c>
      <c r="D448" s="118">
        <v>3681</v>
      </c>
      <c r="E448" s="119" t="s">
        <v>1559</v>
      </c>
      <c r="F448" s="119" t="s">
        <v>1388</v>
      </c>
      <c r="G448" s="119" t="s">
        <v>1656</v>
      </c>
      <c r="H448" s="120" t="s">
        <v>1211</v>
      </c>
      <c r="I448" s="121" t="s">
        <v>1655</v>
      </c>
      <c r="J448" s="121" t="s">
        <v>941</v>
      </c>
      <c r="K448" s="113" t="s">
        <v>1267</v>
      </c>
      <c r="L448" s="64" t="s">
        <v>942</v>
      </c>
      <c r="M448" s="81" t="s">
        <v>935</v>
      </c>
      <c r="N448" s="7"/>
      <c r="O448" s="7"/>
      <c r="P448" s="29"/>
      <c r="Q448" s="29" t="s">
        <v>1610</v>
      </c>
      <c r="R448" s="7"/>
    </row>
    <row r="449" spans="1:18" s="12" customFormat="1" ht="76.5" customHeight="1">
      <c r="A449" s="27">
        <f t="shared" si="7"/>
        <v>431</v>
      </c>
      <c r="B449" s="128">
        <v>0.83414351851851853</v>
      </c>
      <c r="C449" s="128">
        <v>0.83414351851851853</v>
      </c>
      <c r="D449" s="118">
        <v>3684</v>
      </c>
      <c r="E449" s="119" t="s">
        <v>1560</v>
      </c>
      <c r="F449" s="119" t="s">
        <v>1661</v>
      </c>
      <c r="G449" s="119" t="s">
        <v>1662</v>
      </c>
      <c r="H449" s="120" t="s">
        <v>216</v>
      </c>
      <c r="I449" s="121" t="s">
        <v>1663</v>
      </c>
      <c r="J449" s="121" t="s">
        <v>941</v>
      </c>
      <c r="K449" s="113" t="s">
        <v>1267</v>
      </c>
      <c r="L449" s="64" t="s">
        <v>942</v>
      </c>
      <c r="M449" s="81" t="s">
        <v>935</v>
      </c>
      <c r="N449" s="7"/>
      <c r="O449" s="7"/>
      <c r="P449" s="29"/>
      <c r="Q449" s="29" t="s">
        <v>1613</v>
      </c>
      <c r="R449" s="7"/>
    </row>
    <row r="450" spans="1:18" s="12" customFormat="1" ht="76.5" customHeight="1">
      <c r="A450" s="27">
        <f t="shared" si="7"/>
        <v>432</v>
      </c>
      <c r="B450" s="124">
        <v>0.9174768518518519</v>
      </c>
      <c r="C450" s="128">
        <v>0.9174768518518519</v>
      </c>
      <c r="D450" s="118">
        <v>4071</v>
      </c>
      <c r="E450" s="119" t="s">
        <v>1561</v>
      </c>
      <c r="F450" s="119" t="s">
        <v>3</v>
      </c>
      <c r="G450" s="119" t="s">
        <v>464</v>
      </c>
      <c r="H450" s="120" t="s">
        <v>989</v>
      </c>
      <c r="I450" s="113" t="s">
        <v>1720</v>
      </c>
      <c r="J450" s="32" t="s">
        <v>941</v>
      </c>
      <c r="K450" s="113"/>
      <c r="L450" s="64" t="s">
        <v>942</v>
      </c>
      <c r="M450" s="81"/>
      <c r="N450" s="7"/>
      <c r="O450" s="7"/>
      <c r="P450" s="29"/>
      <c r="Q450" s="29"/>
      <c r="R450" s="7"/>
    </row>
    <row r="451" spans="1:18" s="12" customFormat="1" ht="76.5" customHeight="1">
      <c r="A451" s="27">
        <f t="shared" si="7"/>
        <v>433</v>
      </c>
      <c r="B451" s="124">
        <v>0.83414351851851853</v>
      </c>
      <c r="C451" s="128">
        <v>0.9174768518518519</v>
      </c>
      <c r="D451" s="118">
        <v>4078</v>
      </c>
      <c r="E451" s="119" t="s">
        <v>1562</v>
      </c>
      <c r="F451" s="119" t="s">
        <v>1342</v>
      </c>
      <c r="G451" s="119" t="s">
        <v>2025</v>
      </c>
      <c r="H451" s="120" t="s">
        <v>1634</v>
      </c>
      <c r="I451" s="113" t="s">
        <v>1673</v>
      </c>
      <c r="J451" s="32" t="s">
        <v>941</v>
      </c>
      <c r="K451" s="113"/>
      <c r="L451" s="64" t="s">
        <v>942</v>
      </c>
      <c r="M451" s="81"/>
      <c r="N451" s="7"/>
      <c r="O451" s="7"/>
      <c r="P451" s="29"/>
      <c r="Q451" s="29"/>
      <c r="R451" s="7"/>
    </row>
    <row r="452" spans="1:18" s="12" customFormat="1" ht="76.5" customHeight="1">
      <c r="A452" s="27">
        <f t="shared" si="7"/>
        <v>434</v>
      </c>
      <c r="B452" s="104">
        <v>0.9174768518518519</v>
      </c>
      <c r="C452" s="134">
        <v>0.9174768518518519</v>
      </c>
      <c r="D452" s="126">
        <v>4088</v>
      </c>
      <c r="E452" s="133" t="s">
        <v>1563</v>
      </c>
      <c r="F452" s="133" t="s">
        <v>541</v>
      </c>
      <c r="G452" s="133" t="s">
        <v>1104</v>
      </c>
      <c r="H452" s="135" t="s">
        <v>1634</v>
      </c>
      <c r="I452" s="114" t="s">
        <v>2</v>
      </c>
      <c r="J452" s="102" t="s">
        <v>941</v>
      </c>
      <c r="K452" s="114"/>
      <c r="L452" s="64" t="s">
        <v>942</v>
      </c>
      <c r="M452" s="115"/>
      <c r="N452" s="58"/>
      <c r="O452" s="58"/>
      <c r="P452" s="62"/>
      <c r="Q452" s="62"/>
      <c r="R452" s="7"/>
    </row>
    <row r="453" spans="1:18" s="12" customFormat="1" ht="76.5" customHeight="1">
      <c r="A453" s="27">
        <f t="shared" si="7"/>
        <v>435</v>
      </c>
      <c r="B453" s="128">
        <v>0.87581018518518527</v>
      </c>
      <c r="C453" s="128">
        <v>0.9174768518518519</v>
      </c>
      <c r="D453" s="118">
        <v>4094</v>
      </c>
      <c r="E453" s="119" t="s">
        <v>1637</v>
      </c>
      <c r="F453" s="119" t="s">
        <v>2011</v>
      </c>
      <c r="G453" s="119" t="s">
        <v>1210</v>
      </c>
      <c r="H453" s="120" t="s">
        <v>1211</v>
      </c>
      <c r="I453" s="121" t="s">
        <v>646</v>
      </c>
      <c r="J453" s="121" t="s">
        <v>1034</v>
      </c>
      <c r="K453" s="121" t="s">
        <v>1900</v>
      </c>
      <c r="L453" s="64" t="s">
        <v>942</v>
      </c>
      <c r="M453" s="139"/>
      <c r="N453" s="119"/>
      <c r="O453" s="119"/>
      <c r="P453" s="118"/>
      <c r="Q453" s="118"/>
      <c r="R453" s="85" t="s">
        <v>2032</v>
      </c>
    </row>
    <row r="454" spans="1:18" s="12" customFormat="1" ht="76.5" customHeight="1">
      <c r="A454" s="27">
        <f t="shared" si="7"/>
        <v>436</v>
      </c>
      <c r="B454" s="128">
        <v>0.9174768518518519</v>
      </c>
      <c r="C454" s="128">
        <v>0.9174768518518519</v>
      </c>
      <c r="D454" s="118">
        <v>4132</v>
      </c>
      <c r="E454" s="118" t="s">
        <v>1638</v>
      </c>
      <c r="F454" s="119" t="s">
        <v>2009</v>
      </c>
      <c r="G454" s="119" t="s">
        <v>1555</v>
      </c>
      <c r="H454" s="120" t="s">
        <v>1226</v>
      </c>
      <c r="I454" s="121" t="s">
        <v>2010</v>
      </c>
      <c r="J454" s="121" t="s">
        <v>1296</v>
      </c>
      <c r="K454" s="121"/>
      <c r="L454" s="64" t="s">
        <v>942</v>
      </c>
      <c r="M454" s="139"/>
      <c r="N454" s="119"/>
      <c r="O454" s="119"/>
      <c r="P454" s="118"/>
      <c r="Q454" s="118"/>
      <c r="R454" s="85"/>
    </row>
    <row r="455" spans="1:18" s="12" customFormat="1" ht="117.75" customHeight="1">
      <c r="A455" s="27">
        <f t="shared" si="7"/>
        <v>437</v>
      </c>
      <c r="B455" s="128">
        <v>0.83414351851851853</v>
      </c>
      <c r="C455" s="128">
        <v>1.1258101851851852</v>
      </c>
      <c r="D455" s="118">
        <v>5154</v>
      </c>
      <c r="E455" s="119" t="s">
        <v>1651</v>
      </c>
      <c r="F455" s="119" t="s">
        <v>1652</v>
      </c>
      <c r="G455" s="119" t="s">
        <v>895</v>
      </c>
      <c r="H455" s="120" t="s">
        <v>1220</v>
      </c>
      <c r="I455" s="121" t="s">
        <v>1653</v>
      </c>
      <c r="J455" s="121" t="s">
        <v>1034</v>
      </c>
      <c r="K455" s="121" t="s">
        <v>1900</v>
      </c>
      <c r="L455" s="64" t="s">
        <v>942</v>
      </c>
      <c r="M455" s="139" t="s">
        <v>935</v>
      </c>
      <c r="N455" s="119"/>
      <c r="O455" s="118"/>
      <c r="P455" s="118"/>
      <c r="Q455" s="118" t="s">
        <v>1455</v>
      </c>
      <c r="R455" s="72" t="s">
        <v>1491</v>
      </c>
    </row>
    <row r="456" spans="1:18" s="12" customFormat="1" ht="74.25" customHeight="1">
      <c r="A456" s="27">
        <f t="shared" si="7"/>
        <v>438</v>
      </c>
      <c r="B456" s="128">
        <v>1.1258101851851852</v>
      </c>
      <c r="C456" s="128">
        <v>1.2091435185185186</v>
      </c>
      <c r="D456" s="118">
        <v>5995</v>
      </c>
      <c r="E456" s="119"/>
      <c r="F456" s="119" t="s">
        <v>1778</v>
      </c>
      <c r="G456" s="119" t="s">
        <v>1524</v>
      </c>
      <c r="H456" s="120" t="s">
        <v>1211</v>
      </c>
      <c r="I456" s="121" t="s">
        <v>1779</v>
      </c>
      <c r="J456" s="121" t="s">
        <v>941</v>
      </c>
      <c r="K456" s="121" t="s">
        <v>1267</v>
      </c>
      <c r="L456" s="64" t="s">
        <v>942</v>
      </c>
      <c r="M456" s="139" t="s">
        <v>935</v>
      </c>
      <c r="N456" s="119"/>
      <c r="O456" s="118"/>
      <c r="P456" s="118"/>
      <c r="Q456" s="118" t="s">
        <v>1612</v>
      </c>
      <c r="R456" s="72"/>
    </row>
    <row r="457" spans="1:18" s="12" customFormat="1" ht="74.25" customHeight="1">
      <c r="A457" s="27">
        <f t="shared" si="7"/>
        <v>439</v>
      </c>
      <c r="B457" s="128">
        <v>1.2091435185185186</v>
      </c>
      <c r="C457" s="128">
        <v>4.3171296296296298E-2</v>
      </c>
      <c r="D457" s="118">
        <v>6250</v>
      </c>
      <c r="E457" s="119" t="s">
        <v>1639</v>
      </c>
      <c r="F457" s="119" t="s">
        <v>1654</v>
      </c>
      <c r="G457" s="119" t="s">
        <v>1857</v>
      </c>
      <c r="H457" s="120" t="s">
        <v>1443</v>
      </c>
      <c r="I457" s="121" t="s">
        <v>1772</v>
      </c>
      <c r="J457" s="121" t="s">
        <v>1296</v>
      </c>
      <c r="K457" s="121"/>
      <c r="L457" s="64" t="s">
        <v>942</v>
      </c>
      <c r="M457" s="139"/>
      <c r="N457" s="119"/>
      <c r="O457" s="118"/>
      <c r="P457" s="118"/>
      <c r="Q457" s="118"/>
      <c r="R457" s="72" t="s">
        <v>565</v>
      </c>
    </row>
    <row r="458" spans="1:18" s="12" customFormat="1" ht="74.25" customHeight="1">
      <c r="A458" s="27">
        <f t="shared" si="7"/>
        <v>440</v>
      </c>
      <c r="B458" s="128">
        <v>4.3171296296296298E-2</v>
      </c>
      <c r="C458" s="128">
        <v>8.4837962962962962E-2</v>
      </c>
      <c r="D458" s="118">
        <v>6741</v>
      </c>
      <c r="E458" s="119" t="s">
        <v>1869</v>
      </c>
      <c r="F458" s="119" t="s">
        <v>242</v>
      </c>
      <c r="G458" s="119" t="s">
        <v>1549</v>
      </c>
      <c r="H458" s="120" t="s">
        <v>1226</v>
      </c>
      <c r="I458" s="121" t="s">
        <v>243</v>
      </c>
      <c r="J458" s="121" t="s">
        <v>941</v>
      </c>
      <c r="K458" s="121"/>
      <c r="L458" s="64" t="s">
        <v>942</v>
      </c>
      <c r="M458" s="139"/>
      <c r="N458" s="119"/>
      <c r="O458" s="118"/>
      <c r="P458" s="118"/>
      <c r="Q458" s="118"/>
      <c r="R458" s="72"/>
    </row>
    <row r="459" spans="1:18" s="12" customFormat="1" ht="74.25" customHeight="1">
      <c r="A459" s="27">
        <f t="shared" si="7"/>
        <v>441</v>
      </c>
      <c r="B459" s="128">
        <v>0.12650462962962963</v>
      </c>
      <c r="C459" s="128">
        <v>0.12650462962962963</v>
      </c>
      <c r="D459" s="118">
        <v>7050</v>
      </c>
      <c r="E459" s="119" t="s">
        <v>753</v>
      </c>
      <c r="F459" s="119" t="s">
        <v>6</v>
      </c>
      <c r="G459" s="119" t="s">
        <v>7</v>
      </c>
      <c r="H459" s="120" t="s">
        <v>1205</v>
      </c>
      <c r="I459" s="121" t="s">
        <v>1352</v>
      </c>
      <c r="J459" s="121" t="s">
        <v>985</v>
      </c>
      <c r="K459" s="121"/>
      <c r="L459" s="64" t="s">
        <v>942</v>
      </c>
      <c r="M459" s="139"/>
      <c r="N459" s="119"/>
      <c r="O459" s="118"/>
      <c r="P459" s="118"/>
      <c r="Q459" s="118"/>
      <c r="R459" s="72"/>
    </row>
    <row r="460" spans="1:18" s="12" customFormat="1" ht="74.25" customHeight="1">
      <c r="A460" s="27">
        <f t="shared" si="7"/>
        <v>442</v>
      </c>
      <c r="B460" s="128">
        <v>0.12650462962962963</v>
      </c>
      <c r="C460" s="128">
        <v>0.12650462962962963</v>
      </c>
      <c r="D460" s="118">
        <v>7346</v>
      </c>
      <c r="E460" s="119" t="s">
        <v>1640</v>
      </c>
      <c r="F460" s="119" t="s">
        <v>240</v>
      </c>
      <c r="G460" s="119" t="s">
        <v>1555</v>
      </c>
      <c r="H460" s="120" t="s">
        <v>1226</v>
      </c>
      <c r="I460" s="121" t="s">
        <v>241</v>
      </c>
      <c r="J460" s="121" t="s">
        <v>1296</v>
      </c>
      <c r="K460" s="121"/>
      <c r="L460" s="64" t="s">
        <v>942</v>
      </c>
      <c r="M460" s="139"/>
      <c r="N460" s="119"/>
      <c r="O460" s="118"/>
      <c r="P460" s="118"/>
      <c r="Q460" s="118"/>
      <c r="R460" s="72"/>
    </row>
    <row r="461" spans="1:18" s="12" customFormat="1" ht="74.25" customHeight="1">
      <c r="A461" s="27">
        <f t="shared" si="7"/>
        <v>443</v>
      </c>
      <c r="B461" s="128">
        <v>0.12650462962962963</v>
      </c>
      <c r="C461" s="128">
        <v>0.12650462962962963</v>
      </c>
      <c r="D461" s="118">
        <v>7368</v>
      </c>
      <c r="E461" s="119" t="s">
        <v>1870</v>
      </c>
      <c r="F461" s="119" t="s">
        <v>1277</v>
      </c>
      <c r="G461" s="119" t="s">
        <v>1285</v>
      </c>
      <c r="H461" s="120" t="s">
        <v>939</v>
      </c>
      <c r="I461" s="121" t="s">
        <v>417</v>
      </c>
      <c r="J461" s="121" t="s">
        <v>941</v>
      </c>
      <c r="K461" s="121"/>
      <c r="L461" s="64" t="s">
        <v>942</v>
      </c>
      <c r="M461" s="139"/>
      <c r="N461" s="119"/>
      <c r="O461" s="118"/>
      <c r="P461" s="118"/>
      <c r="Q461" s="118"/>
      <c r="R461" s="72"/>
    </row>
    <row r="462" spans="1:18" s="12" customFormat="1" ht="74.25" customHeight="1">
      <c r="A462" s="27">
        <f t="shared" si="7"/>
        <v>444</v>
      </c>
      <c r="B462" s="128">
        <v>0.12650462962962963</v>
      </c>
      <c r="C462" s="128">
        <v>0.12650462962962963</v>
      </c>
      <c r="D462" s="118">
        <v>7394</v>
      </c>
      <c r="E462" s="119" t="s">
        <v>1871</v>
      </c>
      <c r="F462" s="119" t="s">
        <v>998</v>
      </c>
      <c r="G462" s="119" t="s">
        <v>1806</v>
      </c>
      <c r="H462" s="120" t="s">
        <v>1226</v>
      </c>
      <c r="I462" s="121" t="s">
        <v>418</v>
      </c>
      <c r="J462" s="121" t="s">
        <v>941</v>
      </c>
      <c r="K462" s="121"/>
      <c r="L462" s="64" t="s">
        <v>942</v>
      </c>
      <c r="M462" s="139"/>
      <c r="N462" s="119"/>
      <c r="O462" s="118"/>
      <c r="P462" s="118"/>
      <c r="Q462" s="118"/>
      <c r="R462" s="67" t="s">
        <v>118</v>
      </c>
    </row>
    <row r="463" spans="1:18" s="12" customFormat="1" ht="74.25" customHeight="1">
      <c r="A463" s="27">
        <f t="shared" si="7"/>
        <v>445</v>
      </c>
      <c r="B463" s="128">
        <v>0.16817129629629632</v>
      </c>
      <c r="C463" s="128">
        <v>0.16817129629629632</v>
      </c>
      <c r="D463" s="118">
        <v>8008</v>
      </c>
      <c r="E463" s="119"/>
      <c r="F463" s="119" t="s">
        <v>1342</v>
      </c>
      <c r="G463" s="119" t="s">
        <v>2025</v>
      </c>
      <c r="H463" s="120" t="s">
        <v>1634</v>
      </c>
      <c r="I463" s="121" t="s">
        <v>416</v>
      </c>
      <c r="J463" s="121" t="s">
        <v>941</v>
      </c>
      <c r="K463" s="137"/>
      <c r="L463" s="127" t="s">
        <v>942</v>
      </c>
      <c r="M463" s="141"/>
      <c r="N463" s="133"/>
      <c r="O463" s="126"/>
      <c r="P463" s="126"/>
      <c r="Q463" s="126"/>
      <c r="R463" s="119"/>
    </row>
    <row r="464" spans="1:18" s="12" customFormat="1" ht="74.25" customHeight="1">
      <c r="A464" s="27">
        <f t="shared" si="7"/>
        <v>446</v>
      </c>
      <c r="B464" s="128">
        <v>0.20983796296296298</v>
      </c>
      <c r="C464" s="128">
        <v>0.33483796296296298</v>
      </c>
      <c r="D464" s="118">
        <v>8474</v>
      </c>
      <c r="E464" s="119" t="s">
        <v>774</v>
      </c>
      <c r="F464" s="119" t="s">
        <v>265</v>
      </c>
      <c r="G464" s="119" t="s">
        <v>154</v>
      </c>
      <c r="H464" s="120" t="s">
        <v>1226</v>
      </c>
      <c r="I464" s="121" t="s">
        <v>155</v>
      </c>
      <c r="J464" s="121" t="s">
        <v>941</v>
      </c>
      <c r="K464" s="137"/>
      <c r="L464" s="11" t="s">
        <v>942</v>
      </c>
      <c r="M464" s="141"/>
      <c r="N464" s="133"/>
      <c r="O464" s="126"/>
      <c r="P464" s="126"/>
      <c r="Q464" s="126"/>
      <c r="R464" s="119"/>
    </row>
    <row r="465" spans="1:18" s="12" customFormat="1" ht="74.25" customHeight="1">
      <c r="A465" s="27">
        <f t="shared" si="7"/>
        <v>447</v>
      </c>
      <c r="B465" s="128">
        <v>0.33483796296296298</v>
      </c>
      <c r="C465" s="128">
        <v>0.37650462962962966</v>
      </c>
      <c r="D465" s="118">
        <v>9088</v>
      </c>
      <c r="E465" s="119" t="s">
        <v>763</v>
      </c>
      <c r="F465" s="119" t="s">
        <v>665</v>
      </c>
      <c r="G465" s="119" t="s">
        <v>1285</v>
      </c>
      <c r="H465" s="120" t="s">
        <v>939</v>
      </c>
      <c r="I465" s="121" t="s">
        <v>667</v>
      </c>
      <c r="J465" s="121" t="s">
        <v>941</v>
      </c>
      <c r="K465" s="137"/>
      <c r="L465" s="11" t="s">
        <v>942</v>
      </c>
      <c r="M465" s="141"/>
      <c r="N465" s="133"/>
      <c r="O465" s="126"/>
      <c r="P465" s="118"/>
      <c r="Q465" s="118"/>
      <c r="R465" s="119"/>
    </row>
    <row r="466" spans="1:18" s="12" customFormat="1" ht="74.25" customHeight="1">
      <c r="A466" s="27">
        <f t="shared" si="7"/>
        <v>448</v>
      </c>
      <c r="B466" s="128">
        <v>0.33483796296296298</v>
      </c>
      <c r="C466" s="128">
        <v>0.37650462962962966</v>
      </c>
      <c r="D466" s="118">
        <v>9250</v>
      </c>
      <c r="E466" s="119" t="s">
        <v>764</v>
      </c>
      <c r="F466" s="119" t="s">
        <v>541</v>
      </c>
      <c r="G466" s="119" t="s">
        <v>395</v>
      </c>
      <c r="H466" s="120" t="s">
        <v>983</v>
      </c>
      <c r="I466" s="121" t="s">
        <v>1715</v>
      </c>
      <c r="J466" s="121" t="s">
        <v>941</v>
      </c>
      <c r="K466" s="137"/>
      <c r="L466" s="11" t="s">
        <v>942</v>
      </c>
      <c r="M466" s="141"/>
      <c r="N466" s="133"/>
      <c r="O466" s="126"/>
      <c r="P466" s="118"/>
      <c r="Q466" s="118"/>
      <c r="R466" s="119" t="s">
        <v>1716</v>
      </c>
    </row>
    <row r="467" spans="1:18" s="12" customFormat="1" ht="74.25" customHeight="1">
      <c r="A467" s="27">
        <f t="shared" si="7"/>
        <v>449</v>
      </c>
      <c r="B467" s="128">
        <v>1.0424768518518519</v>
      </c>
      <c r="C467" s="128">
        <v>0.37650462962962966</v>
      </c>
      <c r="D467" s="118">
        <v>9368</v>
      </c>
      <c r="E467" s="119" t="s">
        <v>768</v>
      </c>
      <c r="F467" s="119" t="s">
        <v>998</v>
      </c>
      <c r="G467" s="119" t="s">
        <v>1046</v>
      </c>
      <c r="H467" s="120" t="s">
        <v>216</v>
      </c>
      <c r="I467" s="121" t="s">
        <v>482</v>
      </c>
      <c r="J467" s="121" t="s">
        <v>941</v>
      </c>
      <c r="K467" s="137"/>
      <c r="L467" s="11" t="s">
        <v>942</v>
      </c>
      <c r="M467" s="141"/>
      <c r="N467" s="133"/>
      <c r="O467" s="126"/>
      <c r="P467" s="118"/>
      <c r="Q467" s="118"/>
      <c r="R467" s="119" t="s">
        <v>439</v>
      </c>
    </row>
    <row r="468" spans="1:18" s="12" customFormat="1" ht="74.25" customHeight="1">
      <c r="A468" s="27">
        <f t="shared" si="7"/>
        <v>450</v>
      </c>
      <c r="B468" s="128">
        <v>0.33483796296296298</v>
      </c>
      <c r="C468" s="128">
        <v>0.41817129629629629</v>
      </c>
      <c r="D468" s="118">
        <v>10035</v>
      </c>
      <c r="E468" s="119" t="s">
        <v>765</v>
      </c>
      <c r="F468" s="119" t="s">
        <v>669</v>
      </c>
      <c r="G468" s="119" t="s">
        <v>666</v>
      </c>
      <c r="H468" s="120" t="s">
        <v>939</v>
      </c>
      <c r="I468" s="121" t="s">
        <v>668</v>
      </c>
      <c r="J468" s="121" t="s">
        <v>941</v>
      </c>
      <c r="K468" s="137"/>
      <c r="L468" s="11" t="s">
        <v>942</v>
      </c>
      <c r="M468" s="141"/>
      <c r="N468" s="133"/>
      <c r="O468" s="126"/>
      <c r="P468" s="118"/>
      <c r="Q468" s="118"/>
      <c r="R468" s="119"/>
    </row>
    <row r="469" spans="1:18" s="12" customFormat="1" ht="74.25" customHeight="1">
      <c r="A469" s="27">
        <f t="shared" si="7"/>
        <v>451</v>
      </c>
      <c r="B469" s="128">
        <v>0.20983796296296298</v>
      </c>
      <c r="C469" s="128">
        <v>0.50150462962962961</v>
      </c>
      <c r="D469" s="118">
        <v>10744</v>
      </c>
      <c r="E469" s="119" t="s">
        <v>2022</v>
      </c>
      <c r="F469" s="119" t="s">
        <v>142</v>
      </c>
      <c r="G469" s="119" t="s">
        <v>143</v>
      </c>
      <c r="H469" s="120" t="s">
        <v>939</v>
      </c>
      <c r="I469" s="121" t="s">
        <v>1366</v>
      </c>
      <c r="J469" s="121" t="s">
        <v>1579</v>
      </c>
      <c r="K469" s="137"/>
      <c r="L469" s="133" t="s">
        <v>942</v>
      </c>
      <c r="M469" s="141" t="s">
        <v>935</v>
      </c>
      <c r="N469" s="133"/>
      <c r="O469" s="126"/>
      <c r="P469" s="118"/>
      <c r="Q469" s="118"/>
      <c r="R469" s="119" t="s">
        <v>1883</v>
      </c>
    </row>
    <row r="470" spans="1:18" s="12" customFormat="1" ht="74.25" customHeight="1">
      <c r="A470" s="27">
        <f t="shared" si="7"/>
        <v>452</v>
      </c>
      <c r="B470" s="128">
        <v>0.41817129629629629</v>
      </c>
      <c r="C470" s="128">
        <v>0.50150462962962961</v>
      </c>
      <c r="D470" s="118">
        <v>10768</v>
      </c>
      <c r="E470" s="119" t="s">
        <v>769</v>
      </c>
      <c r="F470" s="119" t="s">
        <v>480</v>
      </c>
      <c r="G470" s="119" t="s">
        <v>367</v>
      </c>
      <c r="H470" s="120" t="s">
        <v>216</v>
      </c>
      <c r="I470" s="121" t="s">
        <v>481</v>
      </c>
      <c r="J470" s="121" t="s">
        <v>941</v>
      </c>
      <c r="K470" s="121"/>
      <c r="L470" s="119" t="s">
        <v>942</v>
      </c>
      <c r="M470" s="139" t="s">
        <v>935</v>
      </c>
      <c r="N470" s="119"/>
      <c r="O470" s="118"/>
      <c r="P470" s="130"/>
      <c r="Q470" s="130"/>
      <c r="R470" s="64"/>
    </row>
    <row r="471" spans="1:18" s="12" customFormat="1" ht="74.25" customHeight="1">
      <c r="A471" s="27">
        <f t="shared" si="7"/>
        <v>453</v>
      </c>
      <c r="B471" s="128">
        <v>0.45983796296296298</v>
      </c>
      <c r="C471" s="128">
        <v>0.50150462962962961</v>
      </c>
      <c r="D471" s="118">
        <v>10777</v>
      </c>
      <c r="E471" s="119" t="s">
        <v>766</v>
      </c>
      <c r="F471" s="119" t="s">
        <v>670</v>
      </c>
      <c r="G471" s="119" t="s">
        <v>464</v>
      </c>
      <c r="H471" s="120" t="s">
        <v>989</v>
      </c>
      <c r="I471" s="121" t="s">
        <v>671</v>
      </c>
      <c r="J471" s="121" t="s">
        <v>941</v>
      </c>
      <c r="K471" s="121"/>
      <c r="L471" s="119" t="s">
        <v>942</v>
      </c>
      <c r="M471" s="139" t="s">
        <v>935</v>
      </c>
      <c r="N471" s="119"/>
      <c r="O471" s="118"/>
      <c r="P471" s="118"/>
      <c r="Q471" s="118"/>
      <c r="R471" s="72"/>
    </row>
    <row r="472" spans="1:18" s="12" customFormat="1" ht="74.25" customHeight="1">
      <c r="A472" s="27">
        <f t="shared" si="7"/>
        <v>454</v>
      </c>
      <c r="B472" s="128">
        <v>0.45983796296296298</v>
      </c>
      <c r="C472" s="128">
        <v>0.50150462962962961</v>
      </c>
      <c r="D472" s="118">
        <v>10778</v>
      </c>
      <c r="E472" s="119" t="s">
        <v>767</v>
      </c>
      <c r="F472" s="119" t="s">
        <v>672</v>
      </c>
      <c r="G472" s="119" t="s">
        <v>673</v>
      </c>
      <c r="H472" s="120" t="s">
        <v>1211</v>
      </c>
      <c r="I472" s="121" t="s">
        <v>1575</v>
      </c>
      <c r="J472" s="121" t="s">
        <v>941</v>
      </c>
      <c r="K472" s="121"/>
      <c r="L472" s="119" t="s">
        <v>942</v>
      </c>
      <c r="M472" s="139" t="s">
        <v>935</v>
      </c>
      <c r="N472" s="119"/>
      <c r="O472" s="118"/>
      <c r="P472" s="118"/>
      <c r="Q472" s="118"/>
      <c r="R472" s="72"/>
    </row>
    <row r="473" spans="1:18" s="12" customFormat="1" ht="74.25" customHeight="1">
      <c r="A473" s="27">
        <f t="shared" si="7"/>
        <v>455</v>
      </c>
      <c r="B473" s="128">
        <v>0.33483796296296298</v>
      </c>
      <c r="C473" s="128">
        <v>0.62650462962962961</v>
      </c>
      <c r="D473" s="118">
        <v>10991</v>
      </c>
      <c r="E473" s="119" t="s">
        <v>770</v>
      </c>
      <c r="F473" s="119" t="s">
        <v>490</v>
      </c>
      <c r="G473" s="119" t="s">
        <v>1070</v>
      </c>
      <c r="H473" s="120" t="s">
        <v>989</v>
      </c>
      <c r="I473" s="121" t="s">
        <v>491</v>
      </c>
      <c r="J473" s="121" t="s">
        <v>941</v>
      </c>
      <c r="K473" s="121"/>
      <c r="L473" s="119" t="s">
        <v>942</v>
      </c>
      <c r="M473" s="139" t="s">
        <v>935</v>
      </c>
      <c r="N473" s="119"/>
      <c r="O473" s="118"/>
      <c r="P473" s="118"/>
      <c r="Q473" s="118"/>
      <c r="R473" s="72"/>
    </row>
    <row r="474" spans="1:18" s="12" customFormat="1" ht="74.25" customHeight="1">
      <c r="A474" s="27">
        <f t="shared" si="7"/>
        <v>456</v>
      </c>
      <c r="B474" s="128">
        <v>0.62650462962962961</v>
      </c>
      <c r="C474" s="128">
        <v>0.62650462962962961</v>
      </c>
      <c r="D474" s="118">
        <v>11334</v>
      </c>
      <c r="E474" s="119" t="s">
        <v>754</v>
      </c>
      <c r="F474" s="119" t="s">
        <v>492</v>
      </c>
      <c r="G474" s="119" t="s">
        <v>2025</v>
      </c>
      <c r="H474" s="120" t="s">
        <v>1220</v>
      </c>
      <c r="I474" s="121" t="s">
        <v>499</v>
      </c>
      <c r="J474" s="121" t="s">
        <v>941</v>
      </c>
      <c r="K474" s="121"/>
      <c r="L474" s="119" t="s">
        <v>942</v>
      </c>
      <c r="M474" s="139" t="s">
        <v>935</v>
      </c>
      <c r="N474" s="119"/>
      <c r="O474" s="118"/>
      <c r="P474" s="118"/>
      <c r="Q474" s="118"/>
      <c r="R474" s="72"/>
    </row>
    <row r="475" spans="1:18" s="12" customFormat="1" ht="74.25" customHeight="1">
      <c r="A475" s="27">
        <f t="shared" si="7"/>
        <v>457</v>
      </c>
      <c r="B475" s="128">
        <v>0.62650462962962961</v>
      </c>
      <c r="C475" s="128">
        <v>0.62650462962962961</v>
      </c>
      <c r="D475" s="118">
        <v>11335</v>
      </c>
      <c r="E475" s="119" t="s">
        <v>755</v>
      </c>
      <c r="F475" s="119" t="s">
        <v>492</v>
      </c>
      <c r="G475" s="119" t="s">
        <v>497</v>
      </c>
      <c r="H475" s="120" t="s">
        <v>983</v>
      </c>
      <c r="I475" s="121" t="s">
        <v>498</v>
      </c>
      <c r="J475" s="121" t="s">
        <v>941</v>
      </c>
      <c r="K475" s="121"/>
      <c r="L475" s="119" t="s">
        <v>942</v>
      </c>
      <c r="M475" s="139" t="s">
        <v>935</v>
      </c>
      <c r="N475" s="119"/>
      <c r="O475" s="118"/>
      <c r="P475" s="118"/>
      <c r="Q475" s="118"/>
      <c r="R475" s="72"/>
    </row>
    <row r="476" spans="1:18" s="12" customFormat="1" ht="74.25" customHeight="1">
      <c r="A476" s="27">
        <f t="shared" si="7"/>
        <v>458</v>
      </c>
      <c r="B476" s="128">
        <v>0.62650462962962961</v>
      </c>
      <c r="C476" s="128">
        <v>0.62650462962962961</v>
      </c>
      <c r="D476" s="118">
        <v>11336</v>
      </c>
      <c r="E476" s="119" t="s">
        <v>756</v>
      </c>
      <c r="F476" s="119" t="s">
        <v>492</v>
      </c>
      <c r="G476" s="119" t="s">
        <v>495</v>
      </c>
      <c r="H476" s="120" t="s">
        <v>983</v>
      </c>
      <c r="I476" s="121" t="s">
        <v>496</v>
      </c>
      <c r="J476" s="121" t="s">
        <v>941</v>
      </c>
      <c r="K476" s="121"/>
      <c r="L476" s="119" t="s">
        <v>942</v>
      </c>
      <c r="M476" s="139" t="s">
        <v>935</v>
      </c>
      <c r="N476" s="119"/>
      <c r="O476" s="118"/>
      <c r="P476" s="118"/>
      <c r="Q476" s="118"/>
      <c r="R476" s="72"/>
    </row>
    <row r="477" spans="1:18" s="12" customFormat="1" ht="74.25" customHeight="1">
      <c r="A477" s="27">
        <f t="shared" si="7"/>
        <v>459</v>
      </c>
      <c r="B477" s="128">
        <v>0.62650462962962961</v>
      </c>
      <c r="C477" s="128">
        <v>0.62650462962962961</v>
      </c>
      <c r="D477" s="118">
        <v>11337</v>
      </c>
      <c r="E477" s="119" t="s">
        <v>757</v>
      </c>
      <c r="F477" s="119" t="s">
        <v>492</v>
      </c>
      <c r="G477" s="119" t="s">
        <v>1327</v>
      </c>
      <c r="H477" s="120"/>
      <c r="I477" s="121" t="s">
        <v>494</v>
      </c>
      <c r="J477" s="121" t="s">
        <v>941</v>
      </c>
      <c r="K477" s="121"/>
      <c r="L477" s="119" t="s">
        <v>942</v>
      </c>
      <c r="M477" s="139" t="s">
        <v>935</v>
      </c>
      <c r="N477" s="119"/>
      <c r="O477" s="118"/>
      <c r="P477" s="118"/>
      <c r="Q477" s="118"/>
      <c r="R477" s="72"/>
    </row>
    <row r="478" spans="1:18" s="12" customFormat="1" ht="74.25" customHeight="1">
      <c r="A478" s="27">
        <f t="shared" si="7"/>
        <v>460</v>
      </c>
      <c r="B478" s="128">
        <v>0.62650462962962961</v>
      </c>
      <c r="C478" s="128">
        <v>0.62650462962962961</v>
      </c>
      <c r="D478" s="118">
        <v>11338</v>
      </c>
      <c r="E478" s="119" t="s">
        <v>758</v>
      </c>
      <c r="F478" s="119" t="s">
        <v>492</v>
      </c>
      <c r="G478" s="119" t="s">
        <v>629</v>
      </c>
      <c r="H478" s="120" t="s">
        <v>1220</v>
      </c>
      <c r="I478" s="121" t="s">
        <v>493</v>
      </c>
      <c r="J478" s="121" t="s">
        <v>941</v>
      </c>
      <c r="K478" s="121"/>
      <c r="L478" s="119" t="s">
        <v>942</v>
      </c>
      <c r="M478" s="139" t="s">
        <v>935</v>
      </c>
      <c r="N478" s="119"/>
      <c r="O478" s="118"/>
      <c r="P478" s="118"/>
      <c r="Q478" s="118"/>
      <c r="R478" s="72"/>
    </row>
    <row r="479" spans="1:18" s="12" customFormat="1" ht="74.25" customHeight="1">
      <c r="A479" s="27">
        <f t="shared" si="7"/>
        <v>461</v>
      </c>
      <c r="B479" s="128">
        <v>0.62650462962962961</v>
      </c>
      <c r="C479" s="128">
        <v>0.62650462962962961</v>
      </c>
      <c r="D479" s="118">
        <v>11346</v>
      </c>
      <c r="E479" s="119" t="s">
        <v>771</v>
      </c>
      <c r="F479" s="119" t="s">
        <v>488</v>
      </c>
      <c r="G479" s="119" t="s">
        <v>217</v>
      </c>
      <c r="H479" s="120" t="s">
        <v>939</v>
      </c>
      <c r="I479" s="121" t="s">
        <v>489</v>
      </c>
      <c r="J479" s="121" t="s">
        <v>941</v>
      </c>
      <c r="K479" s="121"/>
      <c r="L479" s="119" t="s">
        <v>942</v>
      </c>
      <c r="M479" s="139" t="s">
        <v>935</v>
      </c>
      <c r="N479" s="119"/>
      <c r="O479" s="118"/>
      <c r="P479" s="118"/>
      <c r="Q479" s="118"/>
      <c r="R479" s="72"/>
    </row>
    <row r="480" spans="1:18" s="12" customFormat="1" ht="74.25" customHeight="1">
      <c r="A480" s="27">
        <f t="shared" si="7"/>
        <v>462</v>
      </c>
      <c r="B480" s="128">
        <v>0.66817129629629635</v>
      </c>
      <c r="C480" s="128">
        <v>0.66817129629629635</v>
      </c>
      <c r="D480" s="118">
        <v>11638</v>
      </c>
      <c r="E480" s="119" t="s">
        <v>772</v>
      </c>
      <c r="F480" s="119" t="s">
        <v>1390</v>
      </c>
      <c r="G480" s="119" t="s">
        <v>641</v>
      </c>
      <c r="H480" s="120" t="s">
        <v>1211</v>
      </c>
      <c r="I480" s="121" t="s">
        <v>487</v>
      </c>
      <c r="J480" s="121" t="s">
        <v>941</v>
      </c>
      <c r="K480" s="121"/>
      <c r="L480" s="119" t="s">
        <v>942</v>
      </c>
      <c r="M480" s="139" t="s">
        <v>935</v>
      </c>
      <c r="N480" s="119"/>
      <c r="O480" s="118"/>
      <c r="P480" s="118"/>
      <c r="Q480" s="118"/>
      <c r="R480" s="67" t="s">
        <v>453</v>
      </c>
    </row>
    <row r="481" spans="1:18" s="12" customFormat="1" ht="74.25" customHeight="1">
      <c r="A481" s="27">
        <f t="shared" si="7"/>
        <v>463</v>
      </c>
      <c r="B481" s="128">
        <v>0.70983796296296298</v>
      </c>
      <c r="C481" s="128">
        <v>0.75150462962962961</v>
      </c>
      <c r="D481" s="118">
        <v>12529</v>
      </c>
      <c r="E481" s="119" t="s">
        <v>773</v>
      </c>
      <c r="F481" s="119" t="s">
        <v>1277</v>
      </c>
      <c r="G481" s="119" t="s">
        <v>1046</v>
      </c>
      <c r="H481" s="120" t="s">
        <v>216</v>
      </c>
      <c r="I481" s="121" t="s">
        <v>1214</v>
      </c>
      <c r="J481" s="121" t="s">
        <v>941</v>
      </c>
      <c r="K481" s="137"/>
      <c r="L481" s="133" t="s">
        <v>942</v>
      </c>
      <c r="M481" s="141" t="s">
        <v>935</v>
      </c>
      <c r="N481" s="133"/>
      <c r="O481" s="126"/>
      <c r="P481" s="126"/>
      <c r="Q481" s="126"/>
      <c r="R481" s="119" t="s">
        <v>1215</v>
      </c>
    </row>
    <row r="482" spans="1:18" s="12" customFormat="1" ht="74.25" customHeight="1">
      <c r="A482" s="27">
        <f t="shared" si="7"/>
        <v>464</v>
      </c>
      <c r="B482" s="128">
        <v>0.75150462962962961</v>
      </c>
      <c r="C482" s="128">
        <v>0.79317129629629635</v>
      </c>
      <c r="D482" s="118">
        <v>12719</v>
      </c>
      <c r="E482" s="119" t="s">
        <v>786</v>
      </c>
      <c r="F482" s="119" t="s">
        <v>492</v>
      </c>
      <c r="G482" s="119" t="s">
        <v>201</v>
      </c>
      <c r="H482" s="120" t="s">
        <v>1220</v>
      </c>
      <c r="I482" s="121" t="s">
        <v>202</v>
      </c>
      <c r="J482" s="121" t="s">
        <v>941</v>
      </c>
      <c r="K482" s="137"/>
      <c r="L482" s="133" t="s">
        <v>942</v>
      </c>
      <c r="M482" s="141" t="s">
        <v>935</v>
      </c>
      <c r="N482" s="133"/>
      <c r="O482" s="126"/>
      <c r="P482" s="126"/>
      <c r="Q482" s="126"/>
      <c r="R482" s="119"/>
    </row>
    <row r="483" spans="1:18" s="12" customFormat="1" ht="74.25" customHeight="1">
      <c r="A483" s="27">
        <f t="shared" si="7"/>
        <v>465</v>
      </c>
      <c r="B483" s="128">
        <v>0.75150462962962961</v>
      </c>
      <c r="C483" s="128">
        <v>0.79317129629629635</v>
      </c>
      <c r="D483" s="118">
        <v>12722</v>
      </c>
      <c r="E483" s="119" t="s">
        <v>785</v>
      </c>
      <c r="F483" s="119" t="s">
        <v>492</v>
      </c>
      <c r="G483" s="119" t="s">
        <v>1577</v>
      </c>
      <c r="H483" s="120" t="s">
        <v>216</v>
      </c>
      <c r="I483" s="121" t="s">
        <v>1053</v>
      </c>
      <c r="J483" s="121" t="s">
        <v>941</v>
      </c>
      <c r="K483" s="137"/>
      <c r="L483" s="133" t="s">
        <v>942</v>
      </c>
      <c r="M483" s="141" t="s">
        <v>935</v>
      </c>
      <c r="N483" s="133"/>
      <c r="O483" s="126"/>
      <c r="P483" s="126"/>
      <c r="Q483" s="126"/>
      <c r="R483" s="119"/>
    </row>
    <row r="484" spans="1:18" s="12" customFormat="1" ht="74.25" customHeight="1">
      <c r="A484" s="27">
        <f t="shared" si="7"/>
        <v>466</v>
      </c>
      <c r="B484" s="128">
        <v>0.75150462962962961</v>
      </c>
      <c r="C484" s="128">
        <v>0.79317129629629635</v>
      </c>
      <c r="D484" s="118">
        <v>12726</v>
      </c>
      <c r="E484" s="119" t="s">
        <v>784</v>
      </c>
      <c r="F484" s="119" t="s">
        <v>492</v>
      </c>
      <c r="G484" s="119" t="s">
        <v>1046</v>
      </c>
      <c r="H484" s="120" t="s">
        <v>1220</v>
      </c>
      <c r="I484" s="121" t="s">
        <v>1576</v>
      </c>
      <c r="J484" s="121" t="s">
        <v>941</v>
      </c>
      <c r="K484" s="137"/>
      <c r="L484" s="133" t="s">
        <v>942</v>
      </c>
      <c r="M484" s="141" t="s">
        <v>935</v>
      </c>
      <c r="N484" s="133"/>
      <c r="O484" s="126"/>
      <c r="P484" s="126"/>
      <c r="Q484" s="126"/>
      <c r="R484" s="119"/>
    </row>
    <row r="485" spans="1:18" s="12" customFormat="1" ht="74.25" customHeight="1">
      <c r="A485" s="27">
        <f t="shared" si="7"/>
        <v>467</v>
      </c>
      <c r="B485" s="128">
        <v>0.75150462962962961</v>
      </c>
      <c r="C485" s="128">
        <v>0.79317129629629635</v>
      </c>
      <c r="D485" s="118">
        <v>12727</v>
      </c>
      <c r="E485" s="119" t="s">
        <v>783</v>
      </c>
      <c r="F485" s="119" t="s">
        <v>492</v>
      </c>
      <c r="G485" s="119" t="s">
        <v>1629</v>
      </c>
      <c r="H485" s="120" t="s">
        <v>939</v>
      </c>
      <c r="I485" s="121" t="s">
        <v>200</v>
      </c>
      <c r="J485" s="121" t="s">
        <v>941</v>
      </c>
      <c r="K485" s="137"/>
      <c r="L485" s="133" t="s">
        <v>942</v>
      </c>
      <c r="M485" s="141" t="s">
        <v>935</v>
      </c>
      <c r="N485" s="133"/>
      <c r="O485" s="126"/>
      <c r="P485" s="126"/>
      <c r="Q485" s="126"/>
      <c r="R485" s="119"/>
    </row>
    <row r="486" spans="1:18" s="12" customFormat="1" ht="74.25" customHeight="1">
      <c r="A486" s="27">
        <f t="shared" si="7"/>
        <v>468</v>
      </c>
      <c r="B486" s="128">
        <v>0.75150462962962961</v>
      </c>
      <c r="C486" s="128">
        <v>0.79317129629629635</v>
      </c>
      <c r="D486" s="118">
        <v>12731</v>
      </c>
      <c r="E486" s="119" t="s">
        <v>782</v>
      </c>
      <c r="F486" s="119" t="s">
        <v>492</v>
      </c>
      <c r="G486" s="119" t="s">
        <v>1210</v>
      </c>
      <c r="H486" s="120" t="s">
        <v>1211</v>
      </c>
      <c r="I486" s="121" t="s">
        <v>950</v>
      </c>
      <c r="J486" s="121" t="s">
        <v>941</v>
      </c>
      <c r="K486" s="137"/>
      <c r="L486" s="133" t="s">
        <v>942</v>
      </c>
      <c r="M486" s="141" t="s">
        <v>935</v>
      </c>
      <c r="N486" s="133"/>
      <c r="O486" s="126"/>
      <c r="P486" s="126"/>
      <c r="Q486" s="126"/>
      <c r="R486" s="119"/>
    </row>
    <row r="487" spans="1:18" s="12" customFormat="1" ht="74.25" customHeight="1">
      <c r="A487" s="27">
        <f t="shared" si="7"/>
        <v>469</v>
      </c>
      <c r="B487" s="128">
        <v>0.75150462962962961</v>
      </c>
      <c r="C487" s="128">
        <v>0.79317129629629635</v>
      </c>
      <c r="D487" s="118">
        <v>12732</v>
      </c>
      <c r="E487" s="119" t="s">
        <v>781</v>
      </c>
      <c r="F487" s="119" t="s">
        <v>492</v>
      </c>
      <c r="G487" s="119" t="s">
        <v>832</v>
      </c>
      <c r="H487" s="120" t="s">
        <v>1211</v>
      </c>
      <c r="I487" s="121" t="s">
        <v>197</v>
      </c>
      <c r="J487" s="121" t="s">
        <v>941</v>
      </c>
      <c r="K487" s="137"/>
      <c r="L487" s="133" t="s">
        <v>942</v>
      </c>
      <c r="M487" s="141" t="s">
        <v>935</v>
      </c>
      <c r="N487" s="133"/>
      <c r="O487" s="126"/>
      <c r="P487" s="126"/>
      <c r="Q487" s="126"/>
      <c r="R487" s="119"/>
    </row>
    <row r="488" spans="1:18" s="12" customFormat="1" ht="74.25" customHeight="1">
      <c r="A488" s="27">
        <f t="shared" si="7"/>
        <v>470</v>
      </c>
      <c r="B488" s="128">
        <v>0.75150462962962961</v>
      </c>
      <c r="C488" s="128">
        <v>0.79317129629629635</v>
      </c>
      <c r="D488" s="118">
        <v>12968</v>
      </c>
      <c r="E488" s="119" t="s">
        <v>761</v>
      </c>
      <c r="F488" s="119" t="s">
        <v>946</v>
      </c>
      <c r="G488" s="119" t="s">
        <v>497</v>
      </c>
      <c r="H488" s="120" t="s">
        <v>983</v>
      </c>
      <c r="I488" s="121" t="s">
        <v>947</v>
      </c>
      <c r="J488" s="121" t="s">
        <v>941</v>
      </c>
      <c r="K488" s="121"/>
      <c r="L488" s="119" t="s">
        <v>942</v>
      </c>
      <c r="M488" s="139" t="s">
        <v>935</v>
      </c>
      <c r="N488" s="119"/>
      <c r="O488" s="118"/>
      <c r="P488" s="118"/>
      <c r="Q488" s="118"/>
      <c r="R488" s="119"/>
    </row>
    <row r="489" spans="1:18" s="12" customFormat="1" ht="74.25" customHeight="1">
      <c r="A489" s="27">
        <f t="shared" si="7"/>
        <v>471</v>
      </c>
      <c r="B489" s="128">
        <v>0.79317129629629635</v>
      </c>
      <c r="C489" s="128">
        <v>0.91817129629629635</v>
      </c>
      <c r="D489" s="118">
        <v>13038</v>
      </c>
      <c r="E489" s="119" t="s">
        <v>780</v>
      </c>
      <c r="F489" s="119" t="s">
        <v>541</v>
      </c>
      <c r="G489" s="119" t="s">
        <v>1091</v>
      </c>
      <c r="H489" s="120" t="s">
        <v>983</v>
      </c>
      <c r="I489" s="121" t="s">
        <v>1054</v>
      </c>
      <c r="J489" s="121" t="s">
        <v>941</v>
      </c>
      <c r="K489" s="121"/>
      <c r="L489" s="119" t="s">
        <v>942</v>
      </c>
      <c r="M489" s="139" t="s">
        <v>935</v>
      </c>
      <c r="N489" s="119"/>
      <c r="O489" s="118"/>
      <c r="P489" s="118"/>
      <c r="Q489" s="118"/>
      <c r="R489" s="119"/>
    </row>
    <row r="490" spans="1:18" s="12" customFormat="1" ht="74.25" customHeight="1">
      <c r="A490" s="27">
        <f t="shared" si="7"/>
        <v>472</v>
      </c>
      <c r="B490" s="128">
        <v>0.75150462962962961</v>
      </c>
      <c r="C490" s="128">
        <v>0.95983796296296298</v>
      </c>
      <c r="D490" s="118">
        <v>13381</v>
      </c>
      <c r="E490" s="119" t="s">
        <v>760</v>
      </c>
      <c r="F490" s="119" t="s">
        <v>946</v>
      </c>
      <c r="G490" s="119" t="s">
        <v>156</v>
      </c>
      <c r="H490" s="120" t="s">
        <v>983</v>
      </c>
      <c r="I490" s="121" t="s">
        <v>157</v>
      </c>
      <c r="J490" s="121" t="s">
        <v>941</v>
      </c>
      <c r="K490" s="121"/>
      <c r="L490" s="119" t="s">
        <v>942</v>
      </c>
      <c r="M490" s="139" t="s">
        <v>935</v>
      </c>
      <c r="N490" s="119"/>
      <c r="O490" s="118"/>
      <c r="P490" s="118"/>
      <c r="Q490" s="118"/>
      <c r="R490" s="119"/>
    </row>
    <row r="491" spans="1:18" s="12" customFormat="1" ht="74.25" customHeight="1">
      <c r="A491" s="27">
        <f t="shared" si="7"/>
        <v>473</v>
      </c>
      <c r="B491" s="128">
        <v>0.70983796296296298</v>
      </c>
      <c r="C491" s="128">
        <v>0.95983796296296298</v>
      </c>
      <c r="D491" s="118">
        <v>13665</v>
      </c>
      <c r="E491" s="119" t="s">
        <v>779</v>
      </c>
      <c r="F491" s="119" t="s">
        <v>948</v>
      </c>
      <c r="G491" s="119" t="s">
        <v>1285</v>
      </c>
      <c r="H491" s="120" t="s">
        <v>939</v>
      </c>
      <c r="I491" s="121" t="s">
        <v>949</v>
      </c>
      <c r="J491" s="121" t="s">
        <v>941</v>
      </c>
      <c r="K491" s="121"/>
      <c r="L491" s="119" t="s">
        <v>942</v>
      </c>
      <c r="M491" s="139" t="s">
        <v>935</v>
      </c>
      <c r="N491" s="119"/>
      <c r="O491" s="118"/>
      <c r="P491" s="118"/>
      <c r="Q491" s="118"/>
      <c r="R491" s="119"/>
    </row>
    <row r="492" spans="1:18" s="12" customFormat="1" ht="74.25" customHeight="1">
      <c r="A492" s="27">
        <f t="shared" si="7"/>
        <v>474</v>
      </c>
      <c r="B492" s="128">
        <v>0.95983796296296298</v>
      </c>
      <c r="C492" s="128">
        <v>0.95983796296296298</v>
      </c>
      <c r="D492" s="118">
        <v>13795</v>
      </c>
      <c r="E492" s="119" t="s">
        <v>775</v>
      </c>
      <c r="F492" s="119" t="s">
        <v>1277</v>
      </c>
      <c r="G492" s="119" t="s">
        <v>1285</v>
      </c>
      <c r="H492" s="120" t="s">
        <v>939</v>
      </c>
      <c r="I492" s="121" t="s">
        <v>264</v>
      </c>
      <c r="J492" s="121" t="s">
        <v>941</v>
      </c>
      <c r="K492" s="121"/>
      <c r="L492" s="119" t="s">
        <v>942</v>
      </c>
      <c r="M492" s="139" t="s">
        <v>935</v>
      </c>
      <c r="N492" s="119"/>
      <c r="O492" s="118"/>
      <c r="P492" s="118"/>
      <c r="Q492" s="118"/>
      <c r="R492" s="119" t="s">
        <v>198</v>
      </c>
    </row>
    <row r="493" spans="1:18" s="12" customFormat="1" ht="74.25" customHeight="1">
      <c r="A493" s="27">
        <f t="shared" si="7"/>
        <v>475</v>
      </c>
      <c r="B493" s="128">
        <v>0.95983796296296298</v>
      </c>
      <c r="C493" s="128">
        <v>0.95983796296296298</v>
      </c>
      <c r="D493" s="118">
        <v>13796</v>
      </c>
      <c r="E493" s="119" t="s">
        <v>778</v>
      </c>
      <c r="F493" s="119" t="s">
        <v>1277</v>
      </c>
      <c r="G493" s="119" t="s">
        <v>367</v>
      </c>
      <c r="H493" s="120" t="s">
        <v>216</v>
      </c>
      <c r="I493" s="121" t="s">
        <v>199</v>
      </c>
      <c r="J493" s="121" t="s">
        <v>941</v>
      </c>
      <c r="K493" s="121"/>
      <c r="L493" s="119" t="s">
        <v>942</v>
      </c>
      <c r="M493" s="139" t="s">
        <v>935</v>
      </c>
      <c r="N493" s="119"/>
      <c r="O493" s="118"/>
      <c r="P493" s="118"/>
      <c r="Q493" s="118"/>
      <c r="R493" s="119" t="s">
        <v>198</v>
      </c>
    </row>
    <row r="494" spans="1:18" s="12" customFormat="1" ht="74.25" customHeight="1">
      <c r="A494" s="27">
        <f t="shared" si="7"/>
        <v>476</v>
      </c>
      <c r="B494" s="128">
        <v>0.95983796296296298</v>
      </c>
      <c r="C494" s="128">
        <v>0.95983796296296298</v>
      </c>
      <c r="D494" s="118">
        <v>13806</v>
      </c>
      <c r="E494" s="119"/>
      <c r="F494" s="119" t="s">
        <v>577</v>
      </c>
      <c r="G494" s="119" t="s">
        <v>1310</v>
      </c>
      <c r="H494" s="120" t="s">
        <v>939</v>
      </c>
      <c r="I494" s="121" t="s">
        <v>578</v>
      </c>
      <c r="J494" s="121" t="s">
        <v>1579</v>
      </c>
      <c r="K494" s="121"/>
      <c r="L494" s="119" t="s">
        <v>942</v>
      </c>
      <c r="M494" s="139" t="s">
        <v>935</v>
      </c>
      <c r="N494" s="119"/>
      <c r="O494" s="118"/>
      <c r="P494" s="118"/>
      <c r="Q494" s="118"/>
      <c r="R494" s="119"/>
    </row>
    <row r="495" spans="1:18" s="12" customFormat="1" ht="74.25" customHeight="1">
      <c r="A495" s="27">
        <f t="shared" si="7"/>
        <v>477</v>
      </c>
      <c r="B495" s="128">
        <v>1.0431712962962962</v>
      </c>
      <c r="C495" s="128">
        <v>4.386574074074074E-2</v>
      </c>
      <c r="D495" s="118">
        <v>15140</v>
      </c>
      <c r="E495" s="119" t="s">
        <v>776</v>
      </c>
      <c r="F495" s="119" t="s">
        <v>1480</v>
      </c>
      <c r="G495" s="119" t="s">
        <v>1285</v>
      </c>
      <c r="H495" s="120" t="s">
        <v>939</v>
      </c>
      <c r="I495" s="121" t="s">
        <v>259</v>
      </c>
      <c r="J495" s="121" t="s">
        <v>941</v>
      </c>
      <c r="K495" s="121"/>
      <c r="L495" s="119" t="s">
        <v>942</v>
      </c>
      <c r="M495" s="139" t="s">
        <v>935</v>
      </c>
      <c r="N495" s="119"/>
      <c r="O495" s="118"/>
      <c r="P495" s="118"/>
      <c r="Q495" s="118"/>
      <c r="R495" s="119" t="s">
        <v>1706</v>
      </c>
    </row>
    <row r="496" spans="1:18" s="12" customFormat="1" ht="74.25" customHeight="1">
      <c r="A496" s="27">
        <f t="shared" si="7"/>
        <v>478</v>
      </c>
      <c r="B496" s="128">
        <v>1.0431712962962962</v>
      </c>
      <c r="C496" s="128">
        <v>4.386574074074074E-2</v>
      </c>
      <c r="D496" s="118">
        <v>15154</v>
      </c>
      <c r="E496" s="119" t="s">
        <v>777</v>
      </c>
      <c r="F496" s="119" t="s">
        <v>1480</v>
      </c>
      <c r="G496" s="119" t="s">
        <v>1046</v>
      </c>
      <c r="H496" s="120" t="s">
        <v>216</v>
      </c>
      <c r="I496" s="121" t="s">
        <v>260</v>
      </c>
      <c r="J496" s="121" t="s">
        <v>941</v>
      </c>
      <c r="K496" s="137"/>
      <c r="L496" s="133" t="s">
        <v>942</v>
      </c>
      <c r="M496" s="141" t="s">
        <v>935</v>
      </c>
      <c r="N496" s="133"/>
      <c r="O496" s="126"/>
      <c r="P496" s="126"/>
      <c r="Q496" s="126"/>
      <c r="R496" s="119"/>
    </row>
    <row r="497" spans="1:18" s="12" customFormat="1" ht="74.25" customHeight="1">
      <c r="A497" s="27">
        <f t="shared" si="7"/>
        <v>479</v>
      </c>
      <c r="B497" s="128">
        <v>0.12719907407407408</v>
      </c>
      <c r="C497" s="128">
        <v>0.12719907407407408</v>
      </c>
      <c r="D497" s="118">
        <v>15990</v>
      </c>
      <c r="E497" s="119"/>
      <c r="F497" s="119" t="s">
        <v>440</v>
      </c>
      <c r="G497" s="119" t="s">
        <v>1305</v>
      </c>
      <c r="H497" s="120" t="s">
        <v>989</v>
      </c>
      <c r="I497" s="121" t="s">
        <v>441</v>
      </c>
      <c r="J497" s="121" t="s">
        <v>941</v>
      </c>
      <c r="K497" s="121"/>
      <c r="L497" s="119" t="s">
        <v>942</v>
      </c>
      <c r="M497" s="139" t="s">
        <v>935</v>
      </c>
      <c r="N497" s="119"/>
      <c r="O497" s="118"/>
      <c r="P497" s="118"/>
      <c r="Q497" s="118"/>
      <c r="R497" s="119"/>
    </row>
    <row r="498" spans="1:18" s="12" customFormat="1" ht="74.25" customHeight="1">
      <c r="A498" s="27">
        <f t="shared" si="7"/>
        <v>480</v>
      </c>
      <c r="B498" s="128">
        <v>0.12719907407407408</v>
      </c>
      <c r="C498" s="128">
        <v>0.12719907407407408</v>
      </c>
      <c r="D498" s="118">
        <v>15997</v>
      </c>
      <c r="E498" s="119"/>
      <c r="F498" s="119" t="s">
        <v>442</v>
      </c>
      <c r="G498" s="119" t="s">
        <v>1063</v>
      </c>
      <c r="H498" s="120" t="s">
        <v>989</v>
      </c>
      <c r="I498" s="121" t="s">
        <v>1234</v>
      </c>
      <c r="J498" s="121" t="s">
        <v>941</v>
      </c>
      <c r="K498" s="121"/>
      <c r="L498" s="119" t="s">
        <v>942</v>
      </c>
      <c r="M498" s="139" t="s">
        <v>935</v>
      </c>
      <c r="N498" s="119"/>
      <c r="O498" s="118"/>
      <c r="P498" s="118"/>
      <c r="Q498" s="118"/>
      <c r="R498" s="119"/>
    </row>
    <row r="499" spans="1:18" s="12" customFormat="1" ht="74.25" customHeight="1">
      <c r="A499" s="27">
        <f t="shared" si="7"/>
        <v>481</v>
      </c>
      <c r="B499" s="128">
        <v>0.12719907407407408</v>
      </c>
      <c r="C499" s="128">
        <v>0.12719907407407408</v>
      </c>
      <c r="D499" s="118">
        <v>16000</v>
      </c>
      <c r="E499" s="119"/>
      <c r="F499" s="119" t="s">
        <v>443</v>
      </c>
      <c r="G499" s="119" t="s">
        <v>1063</v>
      </c>
      <c r="H499" s="120" t="s">
        <v>989</v>
      </c>
      <c r="I499" s="121" t="s">
        <v>1235</v>
      </c>
      <c r="J499" s="121" t="s">
        <v>941</v>
      </c>
      <c r="K499" s="121"/>
      <c r="L499" s="119" t="s">
        <v>942</v>
      </c>
      <c r="M499" s="139" t="s">
        <v>935</v>
      </c>
      <c r="N499" s="119"/>
      <c r="O499" s="118"/>
      <c r="P499" s="118"/>
      <c r="Q499" s="118"/>
      <c r="R499" s="119"/>
    </row>
    <row r="500" spans="1:18" s="12" customFormat="1" ht="74.25" customHeight="1">
      <c r="A500" s="27">
        <f t="shared" si="7"/>
        <v>482</v>
      </c>
      <c r="B500" s="128">
        <v>0.12719907407407408</v>
      </c>
      <c r="C500" s="128">
        <v>0.12719907407407408</v>
      </c>
      <c r="D500" s="118">
        <v>16005</v>
      </c>
      <c r="E500" s="119"/>
      <c r="F500" s="119" t="s">
        <v>446</v>
      </c>
      <c r="G500" s="119" t="s">
        <v>258</v>
      </c>
      <c r="H500" s="120" t="s">
        <v>989</v>
      </c>
      <c r="I500" s="121" t="s">
        <v>1236</v>
      </c>
      <c r="J500" s="121" t="s">
        <v>941</v>
      </c>
      <c r="K500" s="121"/>
      <c r="L500" s="119" t="s">
        <v>942</v>
      </c>
      <c r="M500" s="139" t="s">
        <v>935</v>
      </c>
      <c r="N500" s="119"/>
      <c r="O500" s="118"/>
      <c r="P500" s="118"/>
      <c r="Q500" s="118"/>
      <c r="R500" s="119"/>
    </row>
    <row r="501" spans="1:18" s="12" customFormat="1" ht="74.25" customHeight="1">
      <c r="A501" s="27">
        <f t="shared" si="7"/>
        <v>483</v>
      </c>
      <c r="B501" s="128">
        <v>0.12719907407407408</v>
      </c>
      <c r="C501" s="128">
        <v>0.12719907407407408</v>
      </c>
      <c r="D501" s="118">
        <v>16008</v>
      </c>
      <c r="E501" s="119"/>
      <c r="F501" s="119" t="s">
        <v>444</v>
      </c>
      <c r="G501" s="119" t="s">
        <v>2003</v>
      </c>
      <c r="H501" s="120" t="s">
        <v>989</v>
      </c>
      <c r="I501" s="121" t="s">
        <v>445</v>
      </c>
      <c r="J501" s="121" t="s">
        <v>941</v>
      </c>
      <c r="K501" s="121"/>
      <c r="L501" s="119" t="s">
        <v>942</v>
      </c>
      <c r="M501" s="139" t="s">
        <v>935</v>
      </c>
      <c r="N501" s="119"/>
      <c r="O501" s="118"/>
      <c r="P501" s="118"/>
      <c r="Q501" s="118"/>
      <c r="R501" s="119"/>
    </row>
    <row r="502" spans="1:18" s="12" customFormat="1" ht="74.25" customHeight="1">
      <c r="A502" s="27">
        <f t="shared" si="7"/>
        <v>484</v>
      </c>
      <c r="B502" s="128">
        <v>1.0431712962962962</v>
      </c>
      <c r="C502" s="128">
        <v>0.12719907407407408</v>
      </c>
      <c r="D502" s="118">
        <v>16009</v>
      </c>
      <c r="E502" s="119"/>
      <c r="F502" s="119" t="s">
        <v>447</v>
      </c>
      <c r="G502" s="119" t="s">
        <v>988</v>
      </c>
      <c r="H502" s="120" t="s">
        <v>989</v>
      </c>
      <c r="I502" s="121" t="s">
        <v>448</v>
      </c>
      <c r="J502" s="121" t="s">
        <v>941</v>
      </c>
      <c r="K502" s="121"/>
      <c r="L502" s="119" t="s">
        <v>942</v>
      </c>
      <c r="M502" s="139" t="s">
        <v>935</v>
      </c>
      <c r="N502" s="119"/>
      <c r="O502" s="118"/>
      <c r="P502" s="118"/>
      <c r="Q502" s="118"/>
      <c r="R502" s="119"/>
    </row>
    <row r="503" spans="1:18" s="12" customFormat="1" ht="74.25" customHeight="1">
      <c r="A503" s="27">
        <f t="shared" si="7"/>
        <v>485</v>
      </c>
      <c r="B503" s="128">
        <v>8.5532407407407404E-2</v>
      </c>
      <c r="C503" s="128">
        <v>0.12719907407407408</v>
      </c>
      <c r="D503" s="118">
        <v>16054</v>
      </c>
      <c r="E503" s="119"/>
      <c r="F503" s="119" t="s">
        <v>1880</v>
      </c>
      <c r="G503" s="119" t="s">
        <v>464</v>
      </c>
      <c r="H503" s="120" t="s">
        <v>989</v>
      </c>
      <c r="I503" s="121" t="s">
        <v>1237</v>
      </c>
      <c r="J503" s="121" t="s">
        <v>941</v>
      </c>
      <c r="K503" s="121"/>
      <c r="L503" s="119" t="s">
        <v>942</v>
      </c>
      <c r="M503" s="139" t="s">
        <v>935</v>
      </c>
      <c r="N503" s="119"/>
      <c r="O503" s="118"/>
      <c r="P503" s="118"/>
      <c r="Q503" s="118"/>
      <c r="R503" s="119"/>
    </row>
    <row r="504" spans="1:18" s="12" customFormat="1" ht="74.25" customHeight="1">
      <c r="A504" s="27">
        <f t="shared" ref="A504:A570" si="8">A503+1</f>
        <v>486</v>
      </c>
      <c r="B504" s="128">
        <v>0.12719907407407408</v>
      </c>
      <c r="C504" s="128">
        <v>0.21053240740740742</v>
      </c>
      <c r="D504" s="118">
        <v>16467</v>
      </c>
      <c r="E504" s="119"/>
      <c r="F504" s="119" t="s">
        <v>1342</v>
      </c>
      <c r="G504" s="119" t="s">
        <v>2025</v>
      </c>
      <c r="H504" s="120" t="s">
        <v>1634</v>
      </c>
      <c r="I504" s="121" t="s">
        <v>451</v>
      </c>
      <c r="J504" s="121" t="s">
        <v>941</v>
      </c>
      <c r="K504" s="121"/>
      <c r="L504" s="119" t="s">
        <v>942</v>
      </c>
      <c r="M504" s="139" t="s">
        <v>935</v>
      </c>
      <c r="N504" s="119"/>
      <c r="O504" s="118"/>
      <c r="P504" s="118"/>
      <c r="Q504" s="118"/>
      <c r="R504" s="119"/>
    </row>
    <row r="505" spans="1:18" s="12" customFormat="1" ht="74.25" customHeight="1">
      <c r="A505" s="27">
        <f t="shared" si="8"/>
        <v>487</v>
      </c>
      <c r="B505" s="128">
        <v>0.12719907407407408</v>
      </c>
      <c r="C505" s="128">
        <v>0.2521990740740741</v>
      </c>
      <c r="D505" s="118">
        <v>16653</v>
      </c>
      <c r="E505" s="119"/>
      <c r="F505" s="119" t="s">
        <v>1848</v>
      </c>
      <c r="G505" s="119" t="s">
        <v>1861</v>
      </c>
      <c r="H505" s="120" t="s">
        <v>939</v>
      </c>
      <c r="I505" s="121" t="s">
        <v>1849</v>
      </c>
      <c r="J505" s="121" t="s">
        <v>941</v>
      </c>
      <c r="K505" s="121"/>
      <c r="L505" s="119" t="s">
        <v>942</v>
      </c>
      <c r="M505" s="139" t="s">
        <v>935</v>
      </c>
      <c r="N505" s="119"/>
      <c r="O505" s="118"/>
      <c r="P505" s="118"/>
      <c r="Q505" s="118"/>
      <c r="R505" s="119"/>
    </row>
    <row r="506" spans="1:18" s="12" customFormat="1" ht="74.25" customHeight="1">
      <c r="A506" s="27">
        <f t="shared" si="8"/>
        <v>488</v>
      </c>
      <c r="B506" s="128">
        <v>0.16886574074074076</v>
      </c>
      <c r="C506" s="128">
        <v>0.33553240740740736</v>
      </c>
      <c r="D506" s="118">
        <v>16701</v>
      </c>
      <c r="E506" s="119"/>
      <c r="F506" s="119" t="s">
        <v>1541</v>
      </c>
      <c r="G506" s="119" t="s">
        <v>1971</v>
      </c>
      <c r="H506" s="120" t="s">
        <v>983</v>
      </c>
      <c r="I506" s="121" t="s">
        <v>644</v>
      </c>
      <c r="J506" s="121" t="s">
        <v>941</v>
      </c>
      <c r="K506" s="121"/>
      <c r="L506" s="119" t="s">
        <v>942</v>
      </c>
      <c r="M506" s="139" t="s">
        <v>935</v>
      </c>
      <c r="N506" s="119"/>
      <c r="O506" s="118"/>
      <c r="P506" s="118"/>
      <c r="Q506" s="118"/>
      <c r="R506" s="119"/>
    </row>
    <row r="507" spans="1:18" s="12" customFormat="1" ht="74.25" customHeight="1">
      <c r="A507" s="27">
        <f t="shared" si="8"/>
        <v>489</v>
      </c>
      <c r="B507" s="128">
        <v>0.33553240740740736</v>
      </c>
      <c r="C507" s="128">
        <v>0.37719907407407405</v>
      </c>
      <c r="D507" s="118">
        <v>17361</v>
      </c>
      <c r="E507" s="119"/>
      <c r="F507" s="119" t="s">
        <v>1342</v>
      </c>
      <c r="G507" s="119" t="s">
        <v>1677</v>
      </c>
      <c r="H507" s="120" t="s">
        <v>1211</v>
      </c>
      <c r="I507" s="121" t="s">
        <v>452</v>
      </c>
      <c r="J507" s="121" t="s">
        <v>941</v>
      </c>
      <c r="K507" s="121"/>
      <c r="L507" s="119" t="s">
        <v>942</v>
      </c>
      <c r="M507" s="139" t="s">
        <v>935</v>
      </c>
      <c r="N507" s="119"/>
      <c r="O507" s="118"/>
      <c r="P507" s="118"/>
      <c r="Q507" s="118"/>
      <c r="R507" s="119"/>
    </row>
    <row r="508" spans="1:18" s="12" customFormat="1" ht="74.25" customHeight="1">
      <c r="A508" s="27">
        <f t="shared" si="8"/>
        <v>490</v>
      </c>
      <c r="B508" s="128">
        <v>0.37719907407407405</v>
      </c>
      <c r="C508" s="128">
        <v>0.41886574074074073</v>
      </c>
      <c r="D508" s="118">
        <v>17675</v>
      </c>
      <c r="E508" s="119"/>
      <c r="F508" s="119" t="s">
        <v>449</v>
      </c>
      <c r="G508" s="119" t="s">
        <v>1677</v>
      </c>
      <c r="H508" s="120" t="s">
        <v>989</v>
      </c>
      <c r="I508" s="121" t="s">
        <v>450</v>
      </c>
      <c r="J508" s="121" t="s">
        <v>941</v>
      </c>
      <c r="K508" s="121"/>
      <c r="L508" s="119" t="s">
        <v>942</v>
      </c>
      <c r="M508" s="139" t="s">
        <v>935</v>
      </c>
      <c r="N508" s="119"/>
      <c r="O508" s="118"/>
      <c r="P508" s="118"/>
      <c r="Q508" s="118"/>
      <c r="R508" s="119"/>
    </row>
    <row r="509" spans="1:18" ht="81" customHeight="1">
      <c r="A509" s="27">
        <f t="shared" si="8"/>
        <v>491</v>
      </c>
      <c r="B509" s="55">
        <v>0.41886574074074073</v>
      </c>
      <c r="C509" s="55">
        <v>0.46053240740740736</v>
      </c>
      <c r="D509" s="7">
        <v>17947</v>
      </c>
      <c r="E509" s="7"/>
      <c r="F509" s="7" t="s">
        <v>1844</v>
      </c>
      <c r="G509" s="113" t="s">
        <v>1845</v>
      </c>
      <c r="H509" s="32" t="s">
        <v>1226</v>
      </c>
      <c r="I509" s="87" t="s">
        <v>1846</v>
      </c>
      <c r="J509" s="38" t="s">
        <v>941</v>
      </c>
      <c r="K509" s="38"/>
      <c r="L509" s="7" t="s">
        <v>942</v>
      </c>
      <c r="M509" s="77" t="s">
        <v>935</v>
      </c>
      <c r="N509" s="7"/>
      <c r="O509" s="7"/>
      <c r="P509" s="1"/>
      <c r="Q509" s="1"/>
      <c r="R509" s="1"/>
    </row>
    <row r="510" spans="1:18" s="12" customFormat="1" ht="74.25" customHeight="1">
      <c r="A510" s="27">
        <f t="shared" si="8"/>
        <v>492</v>
      </c>
      <c r="B510" s="128">
        <v>0.46053240740740736</v>
      </c>
      <c r="C510" s="128">
        <v>0.50219907407407405</v>
      </c>
      <c r="D510" s="118">
        <v>18422</v>
      </c>
      <c r="E510" s="119"/>
      <c r="F510" s="119" t="s">
        <v>454</v>
      </c>
      <c r="G510" s="119" t="s">
        <v>468</v>
      </c>
      <c r="H510" s="120" t="s">
        <v>1211</v>
      </c>
      <c r="I510" s="121" t="s">
        <v>1842</v>
      </c>
      <c r="J510" s="121" t="s">
        <v>941</v>
      </c>
      <c r="K510" s="121"/>
      <c r="L510" s="119" t="s">
        <v>942</v>
      </c>
      <c r="M510" s="139" t="s">
        <v>935</v>
      </c>
      <c r="N510" s="119"/>
      <c r="O510" s="118"/>
      <c r="P510" s="118"/>
      <c r="Q510" s="118"/>
      <c r="R510" s="119"/>
    </row>
    <row r="511" spans="1:18" s="12" customFormat="1" ht="74.25" customHeight="1">
      <c r="A511" s="27">
        <f t="shared" si="8"/>
        <v>493</v>
      </c>
      <c r="B511" s="128">
        <v>0.46053240740740736</v>
      </c>
      <c r="C511" s="128">
        <v>0.50219907407407405</v>
      </c>
      <c r="D511" s="118">
        <v>18438</v>
      </c>
      <c r="E511" s="119"/>
      <c r="F511" s="119" t="s">
        <v>363</v>
      </c>
      <c r="G511" s="119" t="s">
        <v>1091</v>
      </c>
      <c r="H511" s="120" t="s">
        <v>983</v>
      </c>
      <c r="I511" s="121" t="s">
        <v>436</v>
      </c>
      <c r="J511" s="121" t="s">
        <v>941</v>
      </c>
      <c r="K511" s="121" t="s">
        <v>1267</v>
      </c>
      <c r="L511" s="119" t="s">
        <v>942</v>
      </c>
      <c r="M511" s="139" t="s">
        <v>935</v>
      </c>
      <c r="N511" s="119"/>
      <c r="O511" s="118"/>
      <c r="P511" s="118"/>
      <c r="Q511" s="118" t="s">
        <v>1611</v>
      </c>
      <c r="R511" s="119"/>
    </row>
    <row r="512" spans="1:18" s="12" customFormat="1" ht="74.25" customHeight="1">
      <c r="A512" s="27">
        <f t="shared" si="8"/>
        <v>494</v>
      </c>
      <c r="B512" s="128">
        <v>0.71053240740740742</v>
      </c>
      <c r="C512" s="128">
        <v>0.71053240740740742</v>
      </c>
      <c r="D512" s="118">
        <v>19562</v>
      </c>
      <c r="E512" s="119"/>
      <c r="F512" s="119" t="s">
        <v>1414</v>
      </c>
      <c r="G512" s="119" t="s">
        <v>464</v>
      </c>
      <c r="H512" s="120" t="s">
        <v>989</v>
      </c>
      <c r="I512" s="121" t="s">
        <v>1704</v>
      </c>
      <c r="J512" s="121" t="s">
        <v>941</v>
      </c>
      <c r="K512" s="121"/>
      <c r="L512" s="119" t="s">
        <v>942</v>
      </c>
      <c r="M512" s="139" t="s">
        <v>935</v>
      </c>
      <c r="N512" s="119"/>
      <c r="O512" s="118"/>
      <c r="P512" s="118"/>
      <c r="Q512" s="118"/>
      <c r="R512" s="119"/>
    </row>
    <row r="513" spans="1:18" s="12" customFormat="1" ht="74.25" customHeight="1">
      <c r="A513" s="27">
        <f t="shared" si="8"/>
        <v>495</v>
      </c>
      <c r="B513" s="128">
        <v>0.71053240740740742</v>
      </c>
      <c r="C513" s="128">
        <v>0.71053240740740742</v>
      </c>
      <c r="D513" s="118">
        <v>19564</v>
      </c>
      <c r="E513" s="119"/>
      <c r="F513" s="119" t="s">
        <v>1414</v>
      </c>
      <c r="G513" s="119" t="s">
        <v>464</v>
      </c>
      <c r="H513" s="120" t="s">
        <v>989</v>
      </c>
      <c r="I513" s="121" t="s">
        <v>1703</v>
      </c>
      <c r="J513" s="121" t="s">
        <v>941</v>
      </c>
      <c r="K513" s="121"/>
      <c r="L513" s="119" t="s">
        <v>942</v>
      </c>
      <c r="M513" s="139" t="s">
        <v>935</v>
      </c>
      <c r="N513" s="119"/>
      <c r="O513" s="118"/>
      <c r="P513" s="118"/>
      <c r="Q513" s="118"/>
      <c r="R513" s="119"/>
    </row>
    <row r="514" spans="1:18" s="12" customFormat="1" ht="74.25" customHeight="1">
      <c r="A514" s="27">
        <f t="shared" si="8"/>
        <v>496</v>
      </c>
      <c r="B514" s="128">
        <v>0.71053240740740742</v>
      </c>
      <c r="C514" s="128">
        <v>0.71053240740740742</v>
      </c>
      <c r="D514" s="118">
        <v>19383</v>
      </c>
      <c r="E514" s="119"/>
      <c r="F514" s="119" t="s">
        <v>1461</v>
      </c>
      <c r="G514" s="119" t="s">
        <v>1629</v>
      </c>
      <c r="H514" s="120" t="s">
        <v>939</v>
      </c>
      <c r="I514" s="121" t="s">
        <v>729</v>
      </c>
      <c r="J514" s="121" t="s">
        <v>1579</v>
      </c>
      <c r="K514" s="121"/>
      <c r="L514" s="119" t="s">
        <v>942</v>
      </c>
      <c r="M514" s="139" t="s">
        <v>935</v>
      </c>
      <c r="N514" s="119"/>
      <c r="O514" s="118"/>
      <c r="P514" s="118"/>
      <c r="Q514" s="118"/>
      <c r="R514" s="119" t="s">
        <v>119</v>
      </c>
    </row>
    <row r="515" spans="1:18" s="12" customFormat="1" ht="74.25" customHeight="1">
      <c r="A515" s="27">
        <f t="shared" si="8"/>
        <v>497</v>
      </c>
      <c r="B515" s="128">
        <v>0.79386574074074068</v>
      </c>
      <c r="C515" s="128">
        <v>0.79386574074074068</v>
      </c>
      <c r="D515" s="118">
        <v>20048</v>
      </c>
      <c r="E515" s="119"/>
      <c r="F515" s="119" t="s">
        <v>390</v>
      </c>
      <c r="G515" s="119" t="s">
        <v>1568</v>
      </c>
      <c r="H515" s="120" t="s">
        <v>1211</v>
      </c>
      <c r="I515" s="121" t="s">
        <v>391</v>
      </c>
      <c r="J515" s="121" t="s">
        <v>941</v>
      </c>
      <c r="K515" s="121"/>
      <c r="L515" s="119" t="s">
        <v>942</v>
      </c>
      <c r="M515" s="139" t="s">
        <v>935</v>
      </c>
      <c r="N515" s="119"/>
      <c r="O515" s="118"/>
      <c r="P515" s="118"/>
      <c r="Q515" s="118"/>
      <c r="R515" s="119"/>
    </row>
    <row r="516" spans="1:18" s="12" customFormat="1" ht="74.25" customHeight="1">
      <c r="A516" s="27">
        <f t="shared" si="8"/>
        <v>498</v>
      </c>
      <c r="B516" s="128">
        <v>0.79386574074074068</v>
      </c>
      <c r="C516" s="128">
        <v>0.79386574074074068</v>
      </c>
      <c r="D516" s="118">
        <v>20054</v>
      </c>
      <c r="E516" s="119"/>
      <c r="F516" s="119" t="s">
        <v>1923</v>
      </c>
      <c r="G516" s="119" t="s">
        <v>1868</v>
      </c>
      <c r="H516" s="120" t="s">
        <v>1226</v>
      </c>
      <c r="I516" s="121" t="s">
        <v>389</v>
      </c>
      <c r="J516" s="121" t="s">
        <v>941</v>
      </c>
      <c r="K516" s="121"/>
      <c r="L516" s="119" t="s">
        <v>942</v>
      </c>
      <c r="M516" s="139" t="s">
        <v>935</v>
      </c>
      <c r="N516" s="119"/>
      <c r="O516" s="118"/>
      <c r="P516" s="118"/>
      <c r="Q516" s="118"/>
      <c r="R516" s="119"/>
    </row>
    <row r="517" spans="1:18" s="12" customFormat="1" ht="74.25" customHeight="1">
      <c r="A517" s="27">
        <f t="shared" si="8"/>
        <v>499</v>
      </c>
      <c r="B517" s="128">
        <v>0.75219907407407405</v>
      </c>
      <c r="C517" s="128">
        <v>0.79386574074074068</v>
      </c>
      <c r="D517" s="118">
        <v>20083</v>
      </c>
      <c r="E517" s="119" t="s">
        <v>383</v>
      </c>
      <c r="F517" s="119" t="s">
        <v>1432</v>
      </c>
      <c r="G517" s="119" t="s">
        <v>1434</v>
      </c>
      <c r="H517" s="120" t="s">
        <v>1211</v>
      </c>
      <c r="I517" s="121" t="s">
        <v>1433</v>
      </c>
      <c r="J517" s="121" t="s">
        <v>941</v>
      </c>
      <c r="K517" s="121" t="s">
        <v>381</v>
      </c>
      <c r="L517" s="119" t="s">
        <v>942</v>
      </c>
      <c r="M517" s="139" t="s">
        <v>935</v>
      </c>
      <c r="N517" s="119"/>
      <c r="O517" s="118"/>
      <c r="P517" s="118"/>
      <c r="Q517" s="118" t="s">
        <v>382</v>
      </c>
      <c r="R517" s="119"/>
    </row>
    <row r="518" spans="1:18" s="12" customFormat="1" ht="74.25" customHeight="1">
      <c r="A518" s="27">
        <f t="shared" si="8"/>
        <v>500</v>
      </c>
      <c r="B518" s="128">
        <v>0.91886574074074068</v>
      </c>
      <c r="C518" s="128">
        <v>0.91886574074074068</v>
      </c>
      <c r="D518" s="118">
        <v>20245</v>
      </c>
      <c r="E518" s="119"/>
      <c r="F518" s="119" t="s">
        <v>488</v>
      </c>
      <c r="G518" s="119" t="s">
        <v>464</v>
      </c>
      <c r="H518" s="120" t="s">
        <v>989</v>
      </c>
      <c r="I518" s="121" t="s">
        <v>1922</v>
      </c>
      <c r="J518" s="121" t="s">
        <v>941</v>
      </c>
      <c r="K518" s="121"/>
      <c r="L518" s="119" t="s">
        <v>942</v>
      </c>
      <c r="M518" s="139" t="s">
        <v>935</v>
      </c>
      <c r="N518" s="119"/>
      <c r="O518" s="118"/>
      <c r="P518" s="118"/>
      <c r="Q518" s="118"/>
      <c r="R518" s="119"/>
    </row>
    <row r="519" spans="1:18" s="12" customFormat="1" ht="74.25" customHeight="1">
      <c r="A519" s="27">
        <f t="shared" si="8"/>
        <v>501</v>
      </c>
      <c r="B519" s="128">
        <v>0.75219907407407405</v>
      </c>
      <c r="C519" s="128">
        <v>0.91886574074074068</v>
      </c>
      <c r="D519" s="118">
        <v>20255</v>
      </c>
      <c r="E519" s="119"/>
      <c r="F519" s="119" t="s">
        <v>1342</v>
      </c>
      <c r="G519" s="119" t="s">
        <v>2056</v>
      </c>
      <c r="H519" s="120" t="s">
        <v>1634</v>
      </c>
      <c r="I519" s="121" t="s">
        <v>973</v>
      </c>
      <c r="J519" s="121" t="s">
        <v>941</v>
      </c>
      <c r="K519" s="121"/>
      <c r="L519" s="119" t="s">
        <v>942</v>
      </c>
      <c r="M519" s="139" t="s">
        <v>935</v>
      </c>
      <c r="N519" s="119"/>
      <c r="O519" s="118"/>
      <c r="P519" s="118"/>
      <c r="Q519" s="118"/>
      <c r="R519" s="119"/>
    </row>
    <row r="520" spans="1:18" s="12" customFormat="1" ht="74.25" customHeight="1">
      <c r="A520" s="27">
        <f t="shared" si="8"/>
        <v>502</v>
      </c>
      <c r="B520" s="128">
        <v>0.96053240740740742</v>
      </c>
      <c r="C520" s="128">
        <v>0.96053240740740742</v>
      </c>
      <c r="D520" s="118">
        <v>20700</v>
      </c>
      <c r="E520" s="119"/>
      <c r="F520" s="119" t="s">
        <v>1487</v>
      </c>
      <c r="G520" s="119" t="s">
        <v>1555</v>
      </c>
      <c r="H520" s="120" t="s">
        <v>1226</v>
      </c>
      <c r="I520" s="121" t="s">
        <v>1488</v>
      </c>
      <c r="J520" s="121" t="s">
        <v>1296</v>
      </c>
      <c r="K520" s="121"/>
      <c r="L520" s="119" t="s">
        <v>942</v>
      </c>
      <c r="M520" s="139" t="s">
        <v>935</v>
      </c>
      <c r="N520" s="119"/>
      <c r="O520" s="118"/>
      <c r="P520" s="118"/>
      <c r="Q520" s="118"/>
      <c r="R520" s="119"/>
    </row>
    <row r="521" spans="1:18" s="12" customFormat="1" ht="131.25" customHeight="1">
      <c r="A521" s="27">
        <f t="shared" si="8"/>
        <v>503</v>
      </c>
      <c r="B521" s="82">
        <v>0.71053240740740742</v>
      </c>
      <c r="C521" s="61">
        <v>1.002199074074074</v>
      </c>
      <c r="D521" s="12">
        <v>20875</v>
      </c>
      <c r="E521" s="58" t="s">
        <v>1719</v>
      </c>
      <c r="F521" s="58" t="s">
        <v>1832</v>
      </c>
      <c r="G521" s="92" t="s">
        <v>988</v>
      </c>
      <c r="H521" s="57" t="s">
        <v>989</v>
      </c>
      <c r="I521" s="57" t="s">
        <v>1833</v>
      </c>
      <c r="J521" s="57" t="s">
        <v>941</v>
      </c>
      <c r="K521" s="57"/>
      <c r="L521" s="58" t="s">
        <v>942</v>
      </c>
      <c r="M521" s="145" t="s">
        <v>935</v>
      </c>
      <c r="N521" s="59"/>
      <c r="O521" s="69"/>
      <c r="P521" s="36"/>
      <c r="Q521" s="11"/>
      <c r="R521" s="36" t="s">
        <v>1834</v>
      </c>
    </row>
    <row r="522" spans="1:18" s="12" customFormat="1" ht="80.25" customHeight="1">
      <c r="A522" s="119">
        <f t="shared" si="8"/>
        <v>504</v>
      </c>
      <c r="B522" s="128">
        <v>1.0855324074074073</v>
      </c>
      <c r="C522" s="128">
        <v>1.0855324074074073</v>
      </c>
      <c r="D522" s="118">
        <v>21628</v>
      </c>
      <c r="E522" s="119" t="s">
        <v>170</v>
      </c>
      <c r="F522" s="119" t="s">
        <v>171</v>
      </c>
      <c r="G522" s="120" t="s">
        <v>172</v>
      </c>
      <c r="H522" s="121" t="s">
        <v>1205</v>
      </c>
      <c r="I522" s="121" t="s">
        <v>173</v>
      </c>
      <c r="J522" s="121" t="s">
        <v>941</v>
      </c>
      <c r="K522" s="121" t="s">
        <v>174</v>
      </c>
      <c r="L522" s="119" t="s">
        <v>942</v>
      </c>
      <c r="M522" s="148" t="s">
        <v>935</v>
      </c>
      <c r="N522" s="139"/>
      <c r="O522" s="149"/>
      <c r="P522" s="119"/>
      <c r="Q522" s="119" t="s">
        <v>175</v>
      </c>
      <c r="R522" s="119"/>
    </row>
    <row r="523" spans="1:18" s="12" customFormat="1" ht="74.25" customHeight="1">
      <c r="A523" s="80">
        <f t="shared" si="8"/>
        <v>505</v>
      </c>
      <c r="B523" s="129">
        <v>1.0855324074074073</v>
      </c>
      <c r="C523" s="129">
        <v>1.0855324074074073</v>
      </c>
      <c r="D523" s="130">
        <v>21713</v>
      </c>
      <c r="E523" s="131"/>
      <c r="F523" s="131" t="s">
        <v>1489</v>
      </c>
      <c r="G523" s="131" t="s">
        <v>1868</v>
      </c>
      <c r="H523" s="146" t="s">
        <v>1226</v>
      </c>
      <c r="I523" s="138" t="s">
        <v>1490</v>
      </c>
      <c r="J523" s="138" t="s">
        <v>1034</v>
      </c>
      <c r="K523" s="138" t="s">
        <v>1132</v>
      </c>
      <c r="L523" s="131" t="s">
        <v>942</v>
      </c>
      <c r="M523" s="147" t="s">
        <v>935</v>
      </c>
      <c r="N523" s="131"/>
      <c r="O523" s="130"/>
      <c r="P523" s="130"/>
      <c r="Q523" s="130"/>
      <c r="R523" s="131" t="s">
        <v>1574</v>
      </c>
    </row>
    <row r="524" spans="1:18" s="12" customFormat="1" ht="74.25" customHeight="1">
      <c r="A524" s="27">
        <f t="shared" si="8"/>
        <v>506</v>
      </c>
      <c r="B524" s="128">
        <v>1.0438657407407408</v>
      </c>
      <c r="C524" s="128">
        <v>1.0855324074074073</v>
      </c>
      <c r="D524" s="118">
        <v>21632</v>
      </c>
      <c r="E524" s="119"/>
      <c r="F524" s="119" t="s">
        <v>1426</v>
      </c>
      <c r="G524" s="119" t="s">
        <v>225</v>
      </c>
      <c r="H524" s="120" t="s">
        <v>939</v>
      </c>
      <c r="I524" s="121" t="s">
        <v>1429</v>
      </c>
      <c r="J524" s="121" t="s">
        <v>941</v>
      </c>
      <c r="K524" s="121"/>
      <c r="L524" s="119" t="s">
        <v>942</v>
      </c>
      <c r="M524" s="139" t="s">
        <v>935</v>
      </c>
      <c r="N524" s="119"/>
      <c r="O524" s="118"/>
      <c r="P524" s="118"/>
      <c r="Q524" s="118"/>
      <c r="R524" s="119"/>
    </row>
    <row r="525" spans="1:18" s="12" customFormat="1" ht="74.25" customHeight="1">
      <c r="A525" s="27">
        <f t="shared" si="8"/>
        <v>507</v>
      </c>
      <c r="B525" s="128">
        <v>1.0438657407407408</v>
      </c>
      <c r="C525" s="128">
        <v>1.0855324074074073</v>
      </c>
      <c r="D525" s="118">
        <v>21814</v>
      </c>
      <c r="E525" s="119"/>
      <c r="F525" s="119" t="s">
        <v>1426</v>
      </c>
      <c r="G525" s="119" t="s">
        <v>1300</v>
      </c>
      <c r="H525" s="120" t="s">
        <v>1220</v>
      </c>
      <c r="I525" s="121" t="s">
        <v>1428</v>
      </c>
      <c r="J525" s="121" t="s">
        <v>941</v>
      </c>
      <c r="K525" s="121"/>
      <c r="L525" s="119" t="s">
        <v>942</v>
      </c>
      <c r="M525" s="139" t="s">
        <v>935</v>
      </c>
      <c r="N525" s="119"/>
      <c r="O525" s="118"/>
      <c r="P525" s="118"/>
      <c r="Q525" s="118"/>
      <c r="R525" s="119"/>
    </row>
    <row r="526" spans="1:18" s="12" customFormat="1" ht="74.25" customHeight="1">
      <c r="A526" s="27">
        <f t="shared" si="8"/>
        <v>508</v>
      </c>
      <c r="B526" s="128">
        <v>1.0438657407407408</v>
      </c>
      <c r="C526" s="128">
        <v>1.0855324074074073</v>
      </c>
      <c r="D526" s="118">
        <v>21816</v>
      </c>
      <c r="E526" s="119"/>
      <c r="F526" s="119" t="s">
        <v>1426</v>
      </c>
      <c r="G526" s="119" t="s">
        <v>1219</v>
      </c>
      <c r="H526" s="120" t="s">
        <v>1220</v>
      </c>
      <c r="I526" s="121" t="s">
        <v>1427</v>
      </c>
      <c r="J526" s="121" t="s">
        <v>941</v>
      </c>
      <c r="K526" s="121"/>
      <c r="L526" s="119" t="s">
        <v>942</v>
      </c>
      <c r="M526" s="139" t="s">
        <v>935</v>
      </c>
      <c r="N526" s="119"/>
      <c r="O526" s="118"/>
      <c r="P526" s="118"/>
      <c r="Q526" s="118"/>
      <c r="R526" s="119"/>
    </row>
    <row r="527" spans="1:18" s="12" customFormat="1" ht="74.25" customHeight="1">
      <c r="A527" s="27">
        <f t="shared" si="8"/>
        <v>509</v>
      </c>
      <c r="B527" s="128">
        <v>1.2105324074074073</v>
      </c>
      <c r="C527" s="128">
        <v>1.252199074074074</v>
      </c>
      <c r="D527" s="118">
        <v>22055</v>
      </c>
      <c r="E527" s="119"/>
      <c r="F527" s="119" t="s">
        <v>541</v>
      </c>
      <c r="G527" s="119" t="s">
        <v>629</v>
      </c>
      <c r="H527" s="120" t="s">
        <v>1220</v>
      </c>
      <c r="I527" s="121" t="s">
        <v>1435</v>
      </c>
      <c r="J527" s="121" t="s">
        <v>941</v>
      </c>
      <c r="K527" s="121"/>
      <c r="L527" s="119" t="s">
        <v>942</v>
      </c>
      <c r="M527" s="139" t="s">
        <v>935</v>
      </c>
      <c r="N527" s="119"/>
      <c r="O527" s="118"/>
      <c r="P527" s="118"/>
      <c r="Q527" s="118"/>
      <c r="R527" s="119"/>
    </row>
    <row r="528" spans="1:18" s="12" customFormat="1" ht="74.25" customHeight="1">
      <c r="A528" s="27">
        <f t="shared" si="8"/>
        <v>510</v>
      </c>
      <c r="B528" s="128">
        <v>1.0438657407407408</v>
      </c>
      <c r="C528" s="128">
        <v>1.2938657407407408</v>
      </c>
      <c r="D528" s="118">
        <v>22783</v>
      </c>
      <c r="E528" s="119"/>
      <c r="F528" s="119" t="s">
        <v>2029</v>
      </c>
      <c r="G528" s="119" t="s">
        <v>2025</v>
      </c>
      <c r="H528" s="120" t="s">
        <v>1634</v>
      </c>
      <c r="I528" s="121" t="s">
        <v>2030</v>
      </c>
      <c r="J528" s="121" t="s">
        <v>941</v>
      </c>
      <c r="K528" s="121"/>
      <c r="L528" s="119" t="s">
        <v>942</v>
      </c>
      <c r="M528" s="139" t="s">
        <v>935</v>
      </c>
      <c r="N528" s="119"/>
      <c r="O528" s="118"/>
      <c r="P528" s="118"/>
      <c r="Q528" s="118"/>
      <c r="R528" s="119"/>
    </row>
    <row r="529" spans="1:18" s="12" customFormat="1" ht="74.25" customHeight="1">
      <c r="A529" s="27">
        <f t="shared" si="8"/>
        <v>511</v>
      </c>
      <c r="B529" s="128">
        <v>4.4560185185185182E-2</v>
      </c>
      <c r="C529" s="128">
        <v>4.4560185185185182E-2</v>
      </c>
      <c r="D529" s="118">
        <v>23070</v>
      </c>
      <c r="E529" s="119"/>
      <c r="F529" s="119" t="s">
        <v>1882</v>
      </c>
      <c r="G529" s="119" t="s">
        <v>237</v>
      </c>
      <c r="H529" s="120" t="s">
        <v>1220</v>
      </c>
      <c r="I529" s="121" t="s">
        <v>1881</v>
      </c>
      <c r="J529" s="121" t="s">
        <v>1579</v>
      </c>
      <c r="K529" s="121"/>
      <c r="L529" s="119" t="s">
        <v>942</v>
      </c>
      <c r="M529" s="139" t="s">
        <v>935</v>
      </c>
      <c r="N529" s="119"/>
      <c r="O529" s="118"/>
      <c r="P529" s="118"/>
      <c r="Q529" s="118"/>
      <c r="R529" s="119" t="s">
        <v>149</v>
      </c>
    </row>
    <row r="530" spans="1:18" s="12" customFormat="1" ht="69" customHeight="1">
      <c r="A530" s="27">
        <f t="shared" si="8"/>
        <v>512</v>
      </c>
      <c r="B530" s="128">
        <v>4.4560185185185182E-2</v>
      </c>
      <c r="C530" s="128">
        <v>4.4560185185185182E-2</v>
      </c>
      <c r="D530" s="29">
        <v>23071</v>
      </c>
      <c r="E530" s="7" t="s">
        <v>1737</v>
      </c>
      <c r="F530" s="7" t="s">
        <v>1738</v>
      </c>
      <c r="G530" s="7" t="s">
        <v>464</v>
      </c>
      <c r="H530" s="37" t="s">
        <v>989</v>
      </c>
      <c r="I530" s="38" t="s">
        <v>1430</v>
      </c>
      <c r="J530" s="38" t="s">
        <v>941</v>
      </c>
      <c r="K530" s="38"/>
      <c r="L530" s="7" t="s">
        <v>942</v>
      </c>
      <c r="M530" s="77" t="s">
        <v>935</v>
      </c>
      <c r="N530" s="7"/>
      <c r="O530" s="7"/>
      <c r="P530" s="62"/>
      <c r="Q530" s="62"/>
      <c r="R530" s="58" t="s">
        <v>1431</v>
      </c>
    </row>
    <row r="531" spans="1:18" s="12" customFormat="1" ht="54.75" customHeight="1">
      <c r="A531" s="27">
        <f t="shared" si="8"/>
        <v>513</v>
      </c>
      <c r="B531" s="128">
        <v>4.4560185185185182E-2</v>
      </c>
      <c r="C531" s="128">
        <v>4.4560185185185182E-2</v>
      </c>
      <c r="D531" s="29">
        <v>23074</v>
      </c>
      <c r="E531" s="7" t="s">
        <v>1073</v>
      </c>
      <c r="F531" s="7" t="s">
        <v>1738</v>
      </c>
      <c r="G531" s="7" t="s">
        <v>2003</v>
      </c>
      <c r="H531" s="37" t="s">
        <v>989</v>
      </c>
      <c r="I531" s="38" t="s">
        <v>1074</v>
      </c>
      <c r="J531" s="38" t="s">
        <v>941</v>
      </c>
      <c r="K531" s="38"/>
      <c r="L531" s="7" t="s">
        <v>942</v>
      </c>
      <c r="M531" s="77" t="s">
        <v>935</v>
      </c>
      <c r="N531" s="7"/>
      <c r="O531" s="7"/>
      <c r="P531" s="29"/>
      <c r="Q531" s="7"/>
      <c r="R531" s="7"/>
    </row>
    <row r="532" spans="1:18" s="12" customFormat="1" ht="69" customHeight="1">
      <c r="A532" s="27">
        <f t="shared" si="8"/>
        <v>514</v>
      </c>
      <c r="B532" s="128">
        <v>4.4560185185185182E-2</v>
      </c>
      <c r="C532" s="128">
        <v>4.4560185185185182E-2</v>
      </c>
      <c r="D532" s="29">
        <v>2842</v>
      </c>
      <c r="E532" s="7" t="s">
        <v>256</v>
      </c>
      <c r="F532" s="7" t="s">
        <v>1738</v>
      </c>
      <c r="G532" s="7" t="s">
        <v>464</v>
      </c>
      <c r="H532" s="37" t="s">
        <v>989</v>
      </c>
      <c r="I532" s="38" t="s">
        <v>393</v>
      </c>
      <c r="J532" s="38" t="s">
        <v>941</v>
      </c>
      <c r="K532" s="38"/>
      <c r="L532" s="7" t="s">
        <v>942</v>
      </c>
      <c r="M532" s="77" t="s">
        <v>935</v>
      </c>
      <c r="N532" s="7"/>
      <c r="O532" s="7"/>
      <c r="P532" s="29"/>
      <c r="Q532" s="29"/>
      <c r="R532" s="7" t="s">
        <v>394</v>
      </c>
    </row>
    <row r="533" spans="1:18" s="12" customFormat="1" ht="54.75" customHeight="1">
      <c r="A533" s="27">
        <f t="shared" si="8"/>
        <v>515</v>
      </c>
      <c r="B533" s="128">
        <v>4.4560185185185182E-2</v>
      </c>
      <c r="C533" s="128">
        <v>4.4560185185185182E-2</v>
      </c>
      <c r="D533" s="62">
        <v>23078</v>
      </c>
      <c r="E533" s="58" t="s">
        <v>1062</v>
      </c>
      <c r="F533" s="58" t="s">
        <v>1738</v>
      </c>
      <c r="G533" s="58" t="s">
        <v>1063</v>
      </c>
      <c r="H533" s="92" t="s">
        <v>989</v>
      </c>
      <c r="I533" s="57" t="s">
        <v>1064</v>
      </c>
      <c r="J533" s="38" t="s">
        <v>941</v>
      </c>
      <c r="K533" s="38"/>
      <c r="L533" s="7" t="s">
        <v>942</v>
      </c>
      <c r="M533" s="77" t="s">
        <v>935</v>
      </c>
      <c r="N533" s="7"/>
      <c r="O533" s="7"/>
      <c r="P533" s="29"/>
      <c r="Q533" s="7"/>
      <c r="R533" s="7" t="s">
        <v>1065</v>
      </c>
    </row>
    <row r="534" spans="1:18" s="12" customFormat="1" ht="54.75" customHeight="1">
      <c r="A534" s="27">
        <f t="shared" si="8"/>
        <v>516</v>
      </c>
      <c r="B534" s="128">
        <v>1.2938657407407408</v>
      </c>
      <c r="C534" s="128">
        <v>4.4560185185185182E-2</v>
      </c>
      <c r="D534" s="118">
        <v>23081</v>
      </c>
      <c r="E534" s="119"/>
      <c r="F534" s="119" t="s">
        <v>1342</v>
      </c>
      <c r="G534" s="119" t="s">
        <v>2025</v>
      </c>
      <c r="H534" s="120" t="s">
        <v>1634</v>
      </c>
      <c r="I534" s="121" t="s">
        <v>392</v>
      </c>
      <c r="J534" s="73" t="s">
        <v>941</v>
      </c>
      <c r="K534" s="73"/>
      <c r="L534" s="11" t="s">
        <v>942</v>
      </c>
      <c r="M534" s="123" t="s">
        <v>935</v>
      </c>
      <c r="N534" s="11"/>
      <c r="O534" s="11"/>
      <c r="Q534" s="11"/>
      <c r="R534" s="11"/>
    </row>
    <row r="535" spans="1:18" s="12" customFormat="1" ht="74.25" customHeight="1">
      <c r="A535" s="27">
        <f t="shared" si="8"/>
        <v>517</v>
      </c>
      <c r="B535" s="128">
        <v>4.4560185185185182E-2</v>
      </c>
      <c r="C535" s="128">
        <v>0.25289351851851855</v>
      </c>
      <c r="D535" s="118">
        <v>23696</v>
      </c>
      <c r="E535" s="119"/>
      <c r="F535" s="119" t="s">
        <v>974</v>
      </c>
      <c r="G535" s="119" t="s">
        <v>1629</v>
      </c>
      <c r="H535" s="120" t="s">
        <v>939</v>
      </c>
      <c r="I535" s="121" t="s">
        <v>1424</v>
      </c>
      <c r="J535" s="121" t="s">
        <v>941</v>
      </c>
      <c r="K535" s="121"/>
      <c r="L535" s="119" t="s">
        <v>942</v>
      </c>
      <c r="M535" s="139" t="s">
        <v>935</v>
      </c>
      <c r="N535" s="119"/>
      <c r="O535" s="118"/>
      <c r="P535" s="118"/>
      <c r="Q535" s="118"/>
      <c r="R535" s="119"/>
    </row>
    <row r="536" spans="1:18" s="12" customFormat="1" ht="74.25" customHeight="1">
      <c r="A536" s="27">
        <f t="shared" si="8"/>
        <v>518</v>
      </c>
      <c r="B536" s="134">
        <v>8.622685185185186E-2</v>
      </c>
      <c r="C536" s="134">
        <v>0.29456018518518517</v>
      </c>
      <c r="D536" s="126">
        <v>24047</v>
      </c>
      <c r="E536" s="133"/>
      <c r="F536" s="133" t="s">
        <v>1717</v>
      </c>
      <c r="G536" s="133" t="s">
        <v>1230</v>
      </c>
      <c r="H536" s="135" t="s">
        <v>1226</v>
      </c>
      <c r="I536" s="137" t="s">
        <v>1718</v>
      </c>
      <c r="J536" s="137" t="s">
        <v>941</v>
      </c>
      <c r="K536" s="121"/>
      <c r="L536" s="119" t="s">
        <v>942</v>
      </c>
      <c r="M536" s="139" t="s">
        <v>935</v>
      </c>
      <c r="N536" s="119"/>
      <c r="O536" s="118"/>
      <c r="P536" s="118"/>
      <c r="Q536" s="118"/>
      <c r="R536" s="119"/>
    </row>
    <row r="537" spans="1:18" s="12" customFormat="1" ht="74.25" customHeight="1">
      <c r="A537" s="27">
        <f t="shared" si="8"/>
        <v>519</v>
      </c>
      <c r="B537" s="128">
        <v>0.33622685185185186</v>
      </c>
      <c r="C537" s="128">
        <v>0.33622685185185186</v>
      </c>
      <c r="D537" s="118">
        <v>24411</v>
      </c>
      <c r="E537" s="119"/>
      <c r="F537" s="119" t="s">
        <v>125</v>
      </c>
      <c r="G537" s="119" t="s">
        <v>1961</v>
      </c>
      <c r="H537" s="120" t="s">
        <v>126</v>
      </c>
      <c r="I537" s="121" t="s">
        <v>127</v>
      </c>
      <c r="J537" s="121" t="s">
        <v>941</v>
      </c>
      <c r="K537" s="121"/>
      <c r="L537" s="119" t="s">
        <v>942</v>
      </c>
      <c r="M537" s="139" t="s">
        <v>935</v>
      </c>
      <c r="N537" s="119"/>
      <c r="O537" s="118"/>
      <c r="P537" s="118"/>
      <c r="Q537" s="118"/>
      <c r="R537" s="119" t="s">
        <v>128</v>
      </c>
    </row>
    <row r="538" spans="1:18" s="12" customFormat="1" ht="74.25" customHeight="1">
      <c r="A538" s="27">
        <f t="shared" si="8"/>
        <v>520</v>
      </c>
      <c r="B538" s="144">
        <v>0.37789351851851855</v>
      </c>
      <c r="C538" s="128">
        <v>0.50289351851851849</v>
      </c>
      <c r="D538" s="118">
        <v>25245</v>
      </c>
      <c r="E538" s="119"/>
      <c r="F538" s="119" t="s">
        <v>1848</v>
      </c>
      <c r="G538" s="119" t="s">
        <v>920</v>
      </c>
      <c r="H538" s="120" t="s">
        <v>989</v>
      </c>
      <c r="I538" s="121" t="s">
        <v>131</v>
      </c>
      <c r="J538" s="151" t="s">
        <v>941</v>
      </c>
      <c r="K538" s="121"/>
      <c r="L538" s="119" t="s">
        <v>942</v>
      </c>
      <c r="M538" s="139" t="s">
        <v>935</v>
      </c>
      <c r="N538" s="119"/>
      <c r="O538" s="118"/>
      <c r="P538" s="118"/>
      <c r="Q538" s="118"/>
      <c r="R538" s="119" t="s">
        <v>879</v>
      </c>
    </row>
    <row r="539" spans="1:18" s="12" customFormat="1" ht="76.5" customHeight="1">
      <c r="A539" s="27">
        <f t="shared" si="8"/>
        <v>521</v>
      </c>
      <c r="B539" s="104">
        <v>0.50289351851851849</v>
      </c>
      <c r="C539" s="128">
        <v>0.58622685185185186</v>
      </c>
      <c r="D539" s="118">
        <v>25576</v>
      </c>
      <c r="E539" s="119" t="s">
        <v>737</v>
      </c>
      <c r="F539" s="119" t="s">
        <v>314</v>
      </c>
      <c r="G539" s="119" t="s">
        <v>938</v>
      </c>
      <c r="H539" s="161" t="s">
        <v>1220</v>
      </c>
      <c r="I539" s="102" t="s">
        <v>315</v>
      </c>
      <c r="J539" s="91" t="s">
        <v>941</v>
      </c>
      <c r="K539" s="121"/>
      <c r="L539" s="119" t="s">
        <v>942</v>
      </c>
      <c r="M539" s="139" t="s">
        <v>935</v>
      </c>
      <c r="N539" s="119"/>
      <c r="O539" s="119"/>
      <c r="P539" s="118"/>
      <c r="Q539" s="118"/>
      <c r="R539" s="121" t="s">
        <v>124</v>
      </c>
    </row>
    <row r="540" spans="1:18" s="12" customFormat="1" ht="76.5" customHeight="1">
      <c r="A540" s="27">
        <f t="shared" si="8"/>
        <v>522</v>
      </c>
      <c r="B540" s="128">
        <v>0.66956018518518512</v>
      </c>
      <c r="C540" s="129">
        <v>0.83622685185185175</v>
      </c>
      <c r="D540" s="130">
        <v>27365</v>
      </c>
      <c r="E540" s="150" t="s">
        <v>1571</v>
      </c>
      <c r="F540" s="119" t="s">
        <v>642</v>
      </c>
      <c r="G540" s="119" t="s">
        <v>1570</v>
      </c>
      <c r="H540" s="162" t="s">
        <v>983</v>
      </c>
      <c r="I540" s="138" t="s">
        <v>643</v>
      </c>
      <c r="J540" s="151" t="s">
        <v>372</v>
      </c>
      <c r="K540" s="121" t="s">
        <v>1331</v>
      </c>
      <c r="L540" s="119" t="s">
        <v>942</v>
      </c>
      <c r="M540" s="139" t="s">
        <v>935</v>
      </c>
      <c r="N540" s="119"/>
      <c r="O540" s="119"/>
      <c r="P540" s="118"/>
      <c r="Q540" s="118"/>
      <c r="R540" s="121" t="s">
        <v>880</v>
      </c>
    </row>
    <row r="541" spans="1:18" s="12" customFormat="1" ht="76.5" customHeight="1">
      <c r="A541" s="27">
        <f t="shared" si="8"/>
        <v>523</v>
      </c>
      <c r="B541" s="129">
        <v>0.83622685185185175</v>
      </c>
      <c r="C541" s="128">
        <v>0.87789351851851849</v>
      </c>
      <c r="D541" s="118">
        <v>27896</v>
      </c>
      <c r="E541" s="153"/>
      <c r="F541" s="119" t="s">
        <v>1342</v>
      </c>
      <c r="G541" s="119" t="s">
        <v>2025</v>
      </c>
      <c r="H541" s="121" t="s">
        <v>1634</v>
      </c>
      <c r="I541" s="121" t="s">
        <v>60</v>
      </c>
      <c r="J541" s="121" t="s">
        <v>941</v>
      </c>
      <c r="K541" s="121"/>
      <c r="L541" s="119" t="s">
        <v>935</v>
      </c>
      <c r="M541" s="139"/>
      <c r="N541" s="119"/>
      <c r="O541" s="119"/>
      <c r="P541" s="118"/>
      <c r="Q541" s="118"/>
      <c r="R541" s="118"/>
    </row>
    <row r="542" spans="1:18" s="12" customFormat="1" ht="76.5" customHeight="1">
      <c r="A542" s="27">
        <f t="shared" si="8"/>
        <v>524</v>
      </c>
      <c r="B542" s="129">
        <v>0.83622685185185175</v>
      </c>
      <c r="C542" s="128">
        <v>0.87789351851851849</v>
      </c>
      <c r="D542" s="118">
        <v>27923</v>
      </c>
      <c r="E542" s="153"/>
      <c r="F542" s="119" t="s">
        <v>1342</v>
      </c>
      <c r="G542" s="119" t="s">
        <v>634</v>
      </c>
      <c r="H542" s="121" t="s">
        <v>1211</v>
      </c>
      <c r="I542" s="121" t="s">
        <v>61</v>
      </c>
      <c r="J542" s="121" t="s">
        <v>941</v>
      </c>
      <c r="K542" s="121"/>
      <c r="L542" s="119" t="s">
        <v>935</v>
      </c>
      <c r="M542" s="139"/>
      <c r="N542" s="119"/>
      <c r="O542" s="119"/>
      <c r="P542" s="118"/>
      <c r="Q542" s="118"/>
      <c r="R542" s="118"/>
    </row>
    <row r="543" spans="1:18" ht="81" customHeight="1">
      <c r="A543" s="27">
        <f t="shared" si="8"/>
        <v>525</v>
      </c>
      <c r="B543" s="129">
        <v>0.83622685185185175</v>
      </c>
      <c r="C543" s="55">
        <v>0.96122685185185175</v>
      </c>
      <c r="D543" s="30">
        <v>28211</v>
      </c>
      <c r="E543" s="30" t="s">
        <v>1526</v>
      </c>
      <c r="F543" s="30" t="s">
        <v>1527</v>
      </c>
      <c r="G543" s="113" t="s">
        <v>1185</v>
      </c>
      <c r="H543" s="32" t="s">
        <v>1226</v>
      </c>
      <c r="I543" s="87" t="s">
        <v>1528</v>
      </c>
      <c r="J543" s="32" t="s">
        <v>1296</v>
      </c>
      <c r="K543" s="32"/>
      <c r="L543" s="30" t="s">
        <v>935</v>
      </c>
      <c r="M543" s="81"/>
      <c r="N543" s="79"/>
      <c r="O543" s="142"/>
      <c r="P543" s="142"/>
      <c r="Q543" s="142"/>
      <c r="R543" s="119" t="s">
        <v>1529</v>
      </c>
    </row>
    <row r="544" spans="1:18" s="12" customFormat="1" ht="76.5" customHeight="1">
      <c r="A544" s="27">
        <f t="shared" si="8"/>
        <v>526</v>
      </c>
      <c r="B544" s="128">
        <v>1.1278935185185184</v>
      </c>
      <c r="C544" s="128">
        <v>1.1278935185185184</v>
      </c>
      <c r="D544" s="130">
        <v>28853</v>
      </c>
      <c r="E544" s="150"/>
      <c r="F544" s="131" t="s">
        <v>1501</v>
      </c>
      <c r="G544" s="131" t="s">
        <v>1629</v>
      </c>
      <c r="H544" s="138" t="s">
        <v>939</v>
      </c>
      <c r="I544" s="138" t="s">
        <v>1502</v>
      </c>
      <c r="J544" s="151" t="s">
        <v>1579</v>
      </c>
      <c r="K544" s="121"/>
      <c r="L544" s="119" t="s">
        <v>942</v>
      </c>
      <c r="M544" s="139"/>
      <c r="N544" s="152"/>
      <c r="O544" s="119"/>
      <c r="P544" s="118"/>
      <c r="Q544" s="118"/>
      <c r="R544" s="118" t="s">
        <v>845</v>
      </c>
    </row>
    <row r="545" spans="1:18" ht="81" customHeight="1">
      <c r="A545" s="27">
        <f t="shared" si="8"/>
        <v>527</v>
      </c>
      <c r="B545" s="65">
        <v>1.1695601851851851</v>
      </c>
      <c r="C545" s="65">
        <v>1.1695601851851851</v>
      </c>
      <c r="D545" s="58">
        <v>21829</v>
      </c>
      <c r="E545" s="58" t="s">
        <v>1196</v>
      </c>
      <c r="F545" s="58" t="s">
        <v>1197</v>
      </c>
      <c r="G545" s="127" t="s">
        <v>132</v>
      </c>
      <c r="H545" s="102" t="s">
        <v>216</v>
      </c>
      <c r="I545" s="91" t="s">
        <v>1198</v>
      </c>
      <c r="J545" s="57" t="s">
        <v>941</v>
      </c>
      <c r="K545" s="38"/>
      <c r="L545" s="7" t="s">
        <v>935</v>
      </c>
      <c r="M545" s="77"/>
      <c r="N545" s="27"/>
      <c r="O545" s="133"/>
      <c r="P545" s="154"/>
      <c r="Q545" s="154"/>
      <c r="R545" s="119" t="s">
        <v>1493</v>
      </c>
    </row>
    <row r="546" spans="1:18" ht="81" customHeight="1">
      <c r="A546" s="27">
        <f t="shared" si="8"/>
        <v>528</v>
      </c>
      <c r="B546" s="155">
        <v>1.1278935185185184</v>
      </c>
      <c r="C546" s="155">
        <v>1.2112268518518519</v>
      </c>
      <c r="D546" s="119">
        <v>29687</v>
      </c>
      <c r="E546" s="119"/>
      <c r="F546" s="119" t="s">
        <v>913</v>
      </c>
      <c r="G546" s="119" t="s">
        <v>938</v>
      </c>
      <c r="H546" s="121" t="s">
        <v>939</v>
      </c>
      <c r="I546" s="121" t="s">
        <v>914</v>
      </c>
      <c r="J546" s="121" t="s">
        <v>941</v>
      </c>
      <c r="K546" s="157"/>
      <c r="L546" s="58" t="s">
        <v>942</v>
      </c>
      <c r="M546" s="78" t="s">
        <v>935</v>
      </c>
      <c r="N546" s="119"/>
      <c r="O546" s="119"/>
      <c r="P546" s="142"/>
      <c r="Q546" s="142"/>
      <c r="R546" s="156"/>
    </row>
    <row r="547" spans="1:18" ht="81" customHeight="1">
      <c r="A547" s="27">
        <f t="shared" si="8"/>
        <v>529</v>
      </c>
      <c r="B547" s="155">
        <v>1.2528935185185184</v>
      </c>
      <c r="C547" s="155">
        <v>0.12858796296296296</v>
      </c>
      <c r="D547" s="119">
        <v>30145</v>
      </c>
      <c r="E547" s="119"/>
      <c r="F547" s="119" t="s">
        <v>1820</v>
      </c>
      <c r="G547" s="119" t="s">
        <v>1821</v>
      </c>
      <c r="H547" s="121" t="s">
        <v>1205</v>
      </c>
      <c r="I547" s="121" t="s">
        <v>1822</v>
      </c>
      <c r="J547" s="121" t="s">
        <v>1579</v>
      </c>
      <c r="K547" s="157"/>
      <c r="L547" s="58" t="s">
        <v>942</v>
      </c>
      <c r="M547" s="78" t="s">
        <v>935</v>
      </c>
      <c r="N547" s="133"/>
      <c r="O547" s="133"/>
      <c r="P547" s="154"/>
      <c r="Q547" s="154"/>
      <c r="R547" s="1"/>
    </row>
    <row r="548" spans="1:18" s="12" customFormat="1" ht="81" customHeight="1">
      <c r="A548" s="27">
        <f t="shared" si="8"/>
        <v>530</v>
      </c>
      <c r="B548" s="84">
        <v>0.25358796296296299</v>
      </c>
      <c r="C548" s="84">
        <v>0.25358796296296299</v>
      </c>
      <c r="D548" s="103">
        <v>31045</v>
      </c>
      <c r="E548" s="36" t="s">
        <v>1816</v>
      </c>
      <c r="F548" s="36" t="s">
        <v>1817</v>
      </c>
      <c r="G548" s="36" t="s">
        <v>1818</v>
      </c>
      <c r="H548" s="95" t="s">
        <v>1205</v>
      </c>
      <c r="I548" s="102" t="s">
        <v>1819</v>
      </c>
      <c r="J548" s="102" t="s">
        <v>985</v>
      </c>
      <c r="K548" s="57" t="s">
        <v>1132</v>
      </c>
      <c r="L548" s="58" t="s">
        <v>935</v>
      </c>
      <c r="M548" s="78" t="s">
        <v>935</v>
      </c>
      <c r="N548" s="119"/>
      <c r="O548" s="118"/>
      <c r="P548" s="118"/>
      <c r="Q548" s="118"/>
      <c r="R548" s="119" t="s">
        <v>1347</v>
      </c>
    </row>
    <row r="549" spans="1:18" ht="81" customHeight="1">
      <c r="A549" s="27">
        <f t="shared" si="8"/>
        <v>531</v>
      </c>
      <c r="B549" s="55">
        <v>0.42025462962962962</v>
      </c>
      <c r="C549" s="55">
        <v>0.46192129629629625</v>
      </c>
      <c r="D549" s="7">
        <v>31731</v>
      </c>
      <c r="E549" s="7"/>
      <c r="F549" s="7" t="s">
        <v>2013</v>
      </c>
      <c r="G549" s="64" t="s">
        <v>1371</v>
      </c>
      <c r="H549" s="32" t="s">
        <v>983</v>
      </c>
      <c r="I549" s="160" t="s">
        <v>2014</v>
      </c>
      <c r="J549" s="38" t="s">
        <v>941</v>
      </c>
      <c r="K549" s="38"/>
      <c r="L549" s="7" t="s">
        <v>942</v>
      </c>
      <c r="M549" s="77" t="s">
        <v>935</v>
      </c>
      <c r="N549" s="119"/>
      <c r="O549" s="119"/>
      <c r="P549" s="142"/>
      <c r="Q549" s="142"/>
      <c r="R549" s="142"/>
    </row>
    <row r="550" spans="1:18" s="12" customFormat="1" ht="81" customHeight="1">
      <c r="A550" s="27">
        <f t="shared" si="8"/>
        <v>532</v>
      </c>
      <c r="B550" s="128">
        <v>0.42025462962962962</v>
      </c>
      <c r="C550" s="128">
        <v>0.46192129629629625</v>
      </c>
      <c r="D550" s="118">
        <v>31733</v>
      </c>
      <c r="E550" s="119"/>
      <c r="F550" s="119" t="s">
        <v>1916</v>
      </c>
      <c r="G550" s="119" t="s">
        <v>795</v>
      </c>
      <c r="H550" s="120" t="s">
        <v>983</v>
      </c>
      <c r="I550" s="121" t="s">
        <v>1917</v>
      </c>
      <c r="J550" s="121" t="s">
        <v>941</v>
      </c>
      <c r="K550" s="121"/>
      <c r="L550" s="119" t="s">
        <v>942</v>
      </c>
      <c r="M550" s="139" t="s">
        <v>935</v>
      </c>
      <c r="N550" s="119"/>
      <c r="O550" s="118"/>
      <c r="P550" s="118"/>
      <c r="Q550" s="118"/>
      <c r="R550" s="119"/>
    </row>
    <row r="551" spans="1:18" s="12" customFormat="1" ht="81" customHeight="1">
      <c r="A551" s="27">
        <f t="shared" si="8"/>
        <v>533</v>
      </c>
      <c r="B551" s="129">
        <v>0.17025462962962964</v>
      </c>
      <c r="C551" s="129">
        <v>0.46192129629629625</v>
      </c>
      <c r="D551" s="130">
        <v>31779</v>
      </c>
      <c r="E551" s="131"/>
      <c r="F551" s="131" t="s">
        <v>1342</v>
      </c>
      <c r="G551" s="131" t="s">
        <v>993</v>
      </c>
      <c r="H551" s="146" t="s">
        <v>1211</v>
      </c>
      <c r="I551" s="138" t="s">
        <v>266</v>
      </c>
      <c r="J551" s="138" t="s">
        <v>941</v>
      </c>
      <c r="K551" s="121"/>
      <c r="L551" s="119" t="s">
        <v>942</v>
      </c>
      <c r="M551" s="139" t="s">
        <v>935</v>
      </c>
      <c r="N551" s="119"/>
      <c r="O551" s="118"/>
      <c r="P551" s="118"/>
      <c r="Q551" s="118"/>
      <c r="R551" s="119"/>
    </row>
    <row r="552" spans="1:18" s="12" customFormat="1" ht="81" customHeight="1">
      <c r="A552" s="27"/>
      <c r="B552" s="129">
        <v>0.12858796296296296</v>
      </c>
      <c r="C552" s="129">
        <v>0.46192129629629625</v>
      </c>
      <c r="D552" s="130">
        <v>31924</v>
      </c>
      <c r="E552" s="131"/>
      <c r="F552" s="131" t="s">
        <v>954</v>
      </c>
      <c r="G552" s="131" t="s">
        <v>955</v>
      </c>
      <c r="H552" s="146" t="s">
        <v>1226</v>
      </c>
      <c r="I552" s="138" t="s">
        <v>956</v>
      </c>
      <c r="J552" s="138" t="s">
        <v>1296</v>
      </c>
      <c r="K552" s="121"/>
      <c r="L552" s="119" t="s">
        <v>935</v>
      </c>
      <c r="M552" s="139"/>
      <c r="N552" s="119"/>
      <c r="O552" s="118"/>
      <c r="P552" s="118"/>
      <c r="Q552" s="118"/>
      <c r="R552" s="119"/>
    </row>
    <row r="553" spans="1:18" s="12" customFormat="1" ht="81" customHeight="1">
      <c r="A553" s="27">
        <f>A551+1</f>
        <v>534</v>
      </c>
      <c r="B553" s="128">
        <v>0.46192129629629625</v>
      </c>
      <c r="C553" s="129">
        <v>0.50358796296296293</v>
      </c>
      <c r="D553" s="130">
        <v>32142</v>
      </c>
      <c r="E553" s="131"/>
      <c r="F553" s="131" t="s">
        <v>153</v>
      </c>
      <c r="G553" s="119" t="s">
        <v>920</v>
      </c>
      <c r="H553" s="120" t="s">
        <v>989</v>
      </c>
      <c r="I553" s="121" t="s">
        <v>1915</v>
      </c>
      <c r="J553" s="121" t="s">
        <v>941</v>
      </c>
      <c r="K553" s="121"/>
      <c r="L553" s="119" t="s">
        <v>942</v>
      </c>
      <c r="M553" s="139" t="s">
        <v>935</v>
      </c>
      <c r="N553" s="119"/>
      <c r="O553" s="118"/>
      <c r="P553" s="118"/>
      <c r="Q553" s="118"/>
      <c r="R553" s="119" t="s">
        <v>1919</v>
      </c>
    </row>
    <row r="554" spans="1:18" s="12" customFormat="1" ht="81" customHeight="1">
      <c r="A554" s="27">
        <f t="shared" si="8"/>
        <v>535</v>
      </c>
      <c r="B554" s="129">
        <v>0.46192129629629625</v>
      </c>
      <c r="C554" s="129">
        <v>0.50358796296296293</v>
      </c>
      <c r="D554" s="130">
        <v>32148</v>
      </c>
      <c r="E554" s="131"/>
      <c r="F554" s="131" t="s">
        <v>153</v>
      </c>
      <c r="G554" s="131" t="s">
        <v>2003</v>
      </c>
      <c r="H554" s="146" t="s">
        <v>989</v>
      </c>
      <c r="I554" s="121" t="s">
        <v>434</v>
      </c>
      <c r="J554" s="121" t="s">
        <v>941</v>
      </c>
      <c r="K554" s="121"/>
      <c r="L554" s="119" t="s">
        <v>942</v>
      </c>
      <c r="M554" s="139" t="s">
        <v>935</v>
      </c>
      <c r="N554" s="119"/>
      <c r="O554" s="118"/>
      <c r="P554" s="118"/>
      <c r="Q554" s="118"/>
      <c r="R554" s="119" t="s">
        <v>435</v>
      </c>
    </row>
    <row r="555" spans="1:18" s="12" customFormat="1" ht="81" customHeight="1">
      <c r="A555" s="27">
        <f t="shared" si="8"/>
        <v>536</v>
      </c>
      <c r="B555" s="128">
        <v>0.46192129629629625</v>
      </c>
      <c r="C555" s="129">
        <v>0.50358796296296293</v>
      </c>
      <c r="D555" s="130">
        <v>32150</v>
      </c>
      <c r="E555" s="131"/>
      <c r="F555" s="131" t="s">
        <v>153</v>
      </c>
      <c r="G555" s="131" t="s">
        <v>2003</v>
      </c>
      <c r="H555" s="146" t="s">
        <v>989</v>
      </c>
      <c r="I555" s="121" t="s">
        <v>429</v>
      </c>
      <c r="J555" s="121" t="s">
        <v>941</v>
      </c>
      <c r="K555" s="121"/>
      <c r="L555" s="119" t="s">
        <v>942</v>
      </c>
      <c r="M555" s="139" t="s">
        <v>935</v>
      </c>
      <c r="N555" s="119"/>
      <c r="O555" s="118"/>
      <c r="P555" s="118"/>
      <c r="Q555" s="118"/>
      <c r="R555" s="119" t="s">
        <v>428</v>
      </c>
    </row>
    <row r="556" spans="1:18" s="12" customFormat="1" ht="81" customHeight="1">
      <c r="A556" s="27">
        <f t="shared" si="8"/>
        <v>537</v>
      </c>
      <c r="B556" s="128">
        <v>0.46192129629629625</v>
      </c>
      <c r="C556" s="129">
        <v>0.50358796296296293</v>
      </c>
      <c r="D556" s="130">
        <v>32153</v>
      </c>
      <c r="E556" s="131"/>
      <c r="F556" s="131" t="s">
        <v>153</v>
      </c>
      <c r="G556" s="131" t="s">
        <v>2003</v>
      </c>
      <c r="H556" s="146" t="s">
        <v>989</v>
      </c>
      <c r="I556" s="121" t="s">
        <v>430</v>
      </c>
      <c r="J556" s="121" t="s">
        <v>941</v>
      </c>
      <c r="K556" s="121"/>
      <c r="L556" s="119" t="s">
        <v>942</v>
      </c>
      <c r="M556" s="139" t="s">
        <v>935</v>
      </c>
      <c r="N556" s="119"/>
      <c r="O556" s="118"/>
      <c r="P556" s="118"/>
      <c r="Q556" s="118"/>
      <c r="R556" s="119" t="s">
        <v>428</v>
      </c>
    </row>
    <row r="557" spans="1:18" ht="81" customHeight="1">
      <c r="A557" s="27">
        <f t="shared" si="8"/>
        <v>538</v>
      </c>
      <c r="B557" s="158">
        <v>0.75358796296296304</v>
      </c>
      <c r="C557" s="158">
        <v>0.75358796296296304</v>
      </c>
      <c r="D557" s="131">
        <v>33319</v>
      </c>
      <c r="E557" s="131"/>
      <c r="F557" s="131" t="s">
        <v>371</v>
      </c>
      <c r="G557" s="131" t="s">
        <v>468</v>
      </c>
      <c r="H557" s="138" t="s">
        <v>1211</v>
      </c>
      <c r="I557" s="121" t="s">
        <v>145</v>
      </c>
      <c r="J557" s="121" t="s">
        <v>1579</v>
      </c>
      <c r="K557" s="121"/>
      <c r="L557" s="119" t="s">
        <v>942</v>
      </c>
      <c r="M557" s="139" t="s">
        <v>935</v>
      </c>
      <c r="N557" s="119"/>
      <c r="O557" s="119"/>
      <c r="P557" s="142"/>
      <c r="Q557" s="142"/>
      <c r="R557" s="142"/>
    </row>
    <row r="558" spans="1:18" ht="81" customHeight="1">
      <c r="A558" s="27">
        <f t="shared" si="8"/>
        <v>539</v>
      </c>
      <c r="B558" s="155">
        <v>0.75358796296296304</v>
      </c>
      <c r="C558" s="155">
        <v>0.79525462962962967</v>
      </c>
      <c r="D558" s="131">
        <v>33345</v>
      </c>
      <c r="E558" s="131"/>
      <c r="F558" s="131" t="s">
        <v>431</v>
      </c>
      <c r="G558" s="131" t="s">
        <v>432</v>
      </c>
      <c r="H558" s="138" t="s">
        <v>1211</v>
      </c>
      <c r="I558" s="138" t="s">
        <v>433</v>
      </c>
      <c r="J558" s="138" t="s">
        <v>941</v>
      </c>
      <c r="K558" s="138"/>
      <c r="L558" s="119" t="s">
        <v>942</v>
      </c>
      <c r="M558" s="139" t="s">
        <v>935</v>
      </c>
      <c r="N558" s="131"/>
      <c r="O558" s="119"/>
      <c r="P558" s="142"/>
      <c r="Q558" s="142"/>
      <c r="R558" s="142"/>
    </row>
    <row r="559" spans="1:18" ht="81" customHeight="1">
      <c r="A559" s="27">
        <f t="shared" si="8"/>
        <v>540</v>
      </c>
      <c r="B559" s="155">
        <v>0.75358796296296304</v>
      </c>
      <c r="C559" s="155">
        <v>0.79525462962962967</v>
      </c>
      <c r="D559" s="119">
        <v>33594</v>
      </c>
      <c r="E559" s="119"/>
      <c r="F559" s="119" t="s">
        <v>146</v>
      </c>
      <c r="G559" s="119" t="s">
        <v>147</v>
      </c>
      <c r="H559" s="121" t="s">
        <v>983</v>
      </c>
      <c r="I559" s="138" t="s">
        <v>148</v>
      </c>
      <c r="J559" s="138" t="s">
        <v>1034</v>
      </c>
      <c r="K559" s="138" t="s">
        <v>1245</v>
      </c>
      <c r="L559" s="119" t="s">
        <v>942</v>
      </c>
      <c r="M559" s="139" t="s">
        <v>935</v>
      </c>
      <c r="N559" s="131"/>
      <c r="O559" s="119"/>
      <c r="P559" s="142"/>
      <c r="Q559" s="142"/>
      <c r="R559" s="142" t="s">
        <v>1246</v>
      </c>
    </row>
    <row r="560" spans="1:18" ht="81" customHeight="1">
      <c r="A560" s="27">
        <f t="shared" si="8"/>
        <v>541</v>
      </c>
      <c r="B560" s="155">
        <v>0.96122685185185175</v>
      </c>
      <c r="C560" s="155">
        <v>0.8369212962962963</v>
      </c>
      <c r="D560" s="119">
        <v>33693</v>
      </c>
      <c r="E560" s="119"/>
      <c r="F560" s="119" t="s">
        <v>150</v>
      </c>
      <c r="G560" s="119" t="s">
        <v>1629</v>
      </c>
      <c r="H560" s="121" t="s">
        <v>939</v>
      </c>
      <c r="I560" s="121" t="s">
        <v>151</v>
      </c>
      <c r="J560" s="121" t="s">
        <v>941</v>
      </c>
      <c r="K560" s="121"/>
      <c r="L560" s="119" t="s">
        <v>942</v>
      </c>
      <c r="M560" s="139" t="s">
        <v>935</v>
      </c>
      <c r="N560" s="119"/>
      <c r="O560" s="119"/>
      <c r="P560" s="142"/>
      <c r="Q560" s="142"/>
      <c r="R560" s="142"/>
    </row>
    <row r="561" spans="1:18" ht="81" customHeight="1">
      <c r="A561" s="27">
        <f t="shared" si="8"/>
        <v>542</v>
      </c>
      <c r="B561" s="155"/>
      <c r="C561" s="155">
        <v>0.8369212962962963</v>
      </c>
      <c r="D561" s="119">
        <v>33696</v>
      </c>
      <c r="E561" s="119"/>
      <c r="F561" s="119" t="s">
        <v>152</v>
      </c>
      <c r="G561" s="119" t="s">
        <v>1629</v>
      </c>
      <c r="H561" s="121" t="s">
        <v>939</v>
      </c>
      <c r="I561" s="121" t="s">
        <v>804</v>
      </c>
      <c r="J561" s="121" t="s">
        <v>941</v>
      </c>
      <c r="K561" s="121"/>
      <c r="L561" s="119" t="s">
        <v>942</v>
      </c>
      <c r="M561" s="139" t="s">
        <v>935</v>
      </c>
      <c r="N561" s="119"/>
      <c r="O561" s="119"/>
      <c r="P561" s="142"/>
      <c r="Q561" s="142"/>
      <c r="R561" s="142"/>
    </row>
    <row r="562" spans="1:18" ht="81" customHeight="1">
      <c r="A562" s="27">
        <f t="shared" si="8"/>
        <v>543</v>
      </c>
      <c r="B562" s="155">
        <v>1.045949074074074</v>
      </c>
      <c r="C562" s="155">
        <v>1.0869212962962964</v>
      </c>
      <c r="D562" s="119">
        <v>35173</v>
      </c>
      <c r="E562" s="119"/>
      <c r="F562" s="119" t="s">
        <v>1390</v>
      </c>
      <c r="G562" s="119" t="s">
        <v>803</v>
      </c>
      <c r="H562" s="121"/>
      <c r="I562" s="121" t="s">
        <v>805</v>
      </c>
      <c r="J562" s="121" t="s">
        <v>941</v>
      </c>
      <c r="K562" s="121"/>
      <c r="L562" s="119" t="s">
        <v>942</v>
      </c>
      <c r="M562" s="139" t="s">
        <v>935</v>
      </c>
      <c r="N562" s="119"/>
      <c r="O562" s="119"/>
      <c r="P562" s="142"/>
      <c r="Q562" s="142"/>
      <c r="R562" s="142"/>
    </row>
    <row r="563" spans="1:18" ht="81" customHeight="1">
      <c r="A563" s="27">
        <f t="shared" si="8"/>
        <v>544</v>
      </c>
      <c r="B563" s="155">
        <v>1.045949074074074</v>
      </c>
      <c r="C563" s="155">
        <v>1.0869212962962964</v>
      </c>
      <c r="D563" s="119">
        <v>35177</v>
      </c>
      <c r="E563" s="119"/>
      <c r="F563" s="119" t="s">
        <v>1390</v>
      </c>
      <c r="G563" s="119" t="s">
        <v>1230</v>
      </c>
      <c r="H563" s="121" t="s">
        <v>1226</v>
      </c>
      <c r="I563" s="121" t="s">
        <v>2015</v>
      </c>
      <c r="J563" s="121" t="s">
        <v>941</v>
      </c>
      <c r="K563" s="121"/>
      <c r="L563" s="119" t="s">
        <v>942</v>
      </c>
      <c r="M563" s="139" t="s">
        <v>935</v>
      </c>
      <c r="N563" s="119"/>
      <c r="O563" s="119"/>
      <c r="P563" s="142"/>
      <c r="Q563" s="142"/>
      <c r="R563" s="142"/>
    </row>
    <row r="564" spans="1:18" ht="81" customHeight="1">
      <c r="A564" s="27">
        <f t="shared" si="8"/>
        <v>545</v>
      </c>
      <c r="B564" s="155">
        <v>0.87928240740740737</v>
      </c>
      <c r="C564" s="155">
        <v>1.0869212962962964</v>
      </c>
      <c r="D564" s="119">
        <v>35194</v>
      </c>
      <c r="E564" s="119"/>
      <c r="F564" s="119" t="s">
        <v>797</v>
      </c>
      <c r="G564" s="119" t="s">
        <v>798</v>
      </c>
      <c r="H564" s="121" t="s">
        <v>983</v>
      </c>
      <c r="I564" s="121" t="s">
        <v>799</v>
      </c>
      <c r="J564" s="121" t="s">
        <v>941</v>
      </c>
      <c r="K564" s="121"/>
      <c r="L564" s="119" t="s">
        <v>942</v>
      </c>
      <c r="M564" s="139" t="s">
        <v>935</v>
      </c>
      <c r="N564" s="119"/>
      <c r="O564" s="119"/>
      <c r="P564" s="142"/>
      <c r="Q564" s="142"/>
      <c r="R564" s="142"/>
    </row>
    <row r="565" spans="1:18" ht="81" customHeight="1">
      <c r="A565" s="27">
        <f t="shared" si="8"/>
        <v>546</v>
      </c>
      <c r="B565" s="155">
        <v>1.0869212962962964</v>
      </c>
      <c r="C565" s="155">
        <v>1.0869212962962964</v>
      </c>
      <c r="D565" s="119">
        <v>35207</v>
      </c>
      <c r="E565" s="119"/>
      <c r="F565" s="119" t="s">
        <v>1844</v>
      </c>
      <c r="G565" s="119" t="s">
        <v>1339</v>
      </c>
      <c r="H565" s="121" t="s">
        <v>983</v>
      </c>
      <c r="I565" s="121" t="s">
        <v>2012</v>
      </c>
      <c r="J565" s="121" t="s">
        <v>941</v>
      </c>
      <c r="K565" s="121"/>
      <c r="L565" s="119" t="s">
        <v>942</v>
      </c>
      <c r="M565" s="139" t="s">
        <v>935</v>
      </c>
      <c r="N565" s="119"/>
      <c r="O565" s="119"/>
      <c r="P565" s="142"/>
      <c r="Q565" s="142"/>
      <c r="R565" s="142"/>
    </row>
    <row r="566" spans="1:18" ht="81" customHeight="1">
      <c r="A566" s="27">
        <f t="shared" si="8"/>
        <v>547</v>
      </c>
      <c r="B566" s="155">
        <v>1.0869212962962964</v>
      </c>
      <c r="C566" s="155">
        <v>1.0869212962962964</v>
      </c>
      <c r="D566" s="119">
        <v>35216</v>
      </c>
      <c r="E566" s="119"/>
      <c r="F566" s="119" t="s">
        <v>1238</v>
      </c>
      <c r="G566" s="119" t="s">
        <v>1239</v>
      </c>
      <c r="H566" s="121" t="s">
        <v>983</v>
      </c>
      <c r="I566" s="121" t="s">
        <v>1240</v>
      </c>
      <c r="J566" s="121" t="s">
        <v>372</v>
      </c>
      <c r="K566" s="121"/>
      <c r="L566" s="119" t="s">
        <v>942</v>
      </c>
      <c r="M566" s="139" t="s">
        <v>935</v>
      </c>
      <c r="N566" s="119"/>
      <c r="O566" s="119"/>
      <c r="P566" s="142"/>
      <c r="Q566" s="142"/>
      <c r="R566" s="142"/>
    </row>
    <row r="567" spans="1:18" ht="81" customHeight="1">
      <c r="A567" s="27">
        <f t="shared" si="8"/>
        <v>548</v>
      </c>
      <c r="B567" s="155">
        <v>1.0869212962962964</v>
      </c>
      <c r="C567" s="155">
        <v>1.1285879629629629</v>
      </c>
      <c r="D567" s="119">
        <v>35395</v>
      </c>
      <c r="E567" s="119"/>
      <c r="F567" s="119" t="s">
        <v>647</v>
      </c>
      <c r="G567" s="119" t="s">
        <v>800</v>
      </c>
      <c r="H567" s="121" t="s">
        <v>939</v>
      </c>
      <c r="I567" s="121" t="s">
        <v>649</v>
      </c>
      <c r="J567" s="121" t="s">
        <v>941</v>
      </c>
      <c r="K567" s="121"/>
      <c r="L567" s="119" t="s">
        <v>942</v>
      </c>
      <c r="M567" s="139" t="s">
        <v>935</v>
      </c>
      <c r="N567" s="119"/>
      <c r="O567" s="119"/>
      <c r="P567" s="142"/>
      <c r="Q567" s="142"/>
      <c r="R567" s="119" t="s">
        <v>801</v>
      </c>
    </row>
    <row r="568" spans="1:18" ht="81" customHeight="1">
      <c r="A568" s="27">
        <f t="shared" si="8"/>
        <v>549</v>
      </c>
      <c r="B568" s="159">
        <v>1.0869212962962964</v>
      </c>
      <c r="C568" s="159">
        <v>1.1285879629629629</v>
      </c>
      <c r="D568" s="133">
        <v>35401</v>
      </c>
      <c r="E568" s="133"/>
      <c r="F568" s="133" t="s">
        <v>344</v>
      </c>
      <c r="G568" s="133" t="s">
        <v>345</v>
      </c>
      <c r="H568" s="137" t="s">
        <v>939</v>
      </c>
      <c r="I568" s="137" t="s">
        <v>649</v>
      </c>
      <c r="J568" s="137" t="s">
        <v>941</v>
      </c>
      <c r="K568" s="121"/>
      <c r="L568" s="119" t="s">
        <v>942</v>
      </c>
      <c r="M568" s="139" t="s">
        <v>935</v>
      </c>
      <c r="N568" s="119"/>
      <c r="O568" s="119"/>
      <c r="P568" s="142"/>
      <c r="Q568" s="142"/>
      <c r="R568" s="142"/>
    </row>
    <row r="569" spans="1:18" s="12" customFormat="1" ht="84.75" customHeight="1">
      <c r="A569" s="27">
        <f t="shared" si="8"/>
        <v>550</v>
      </c>
      <c r="B569" s="128">
        <v>0.1292824074074074</v>
      </c>
      <c r="C569" s="128">
        <v>0.1292824074074074</v>
      </c>
      <c r="D569" s="118">
        <v>36057</v>
      </c>
      <c r="E569" s="119" t="s">
        <v>327</v>
      </c>
      <c r="F569" s="119" t="s">
        <v>328</v>
      </c>
      <c r="G569" s="119" t="s">
        <v>329</v>
      </c>
      <c r="H569" s="120" t="s">
        <v>983</v>
      </c>
      <c r="I569" s="121" t="s">
        <v>330</v>
      </c>
      <c r="J569" s="121" t="s">
        <v>1579</v>
      </c>
      <c r="K569" s="114" t="s">
        <v>511</v>
      </c>
      <c r="L569" s="119" t="s">
        <v>942</v>
      </c>
      <c r="M569" s="139" t="s">
        <v>935</v>
      </c>
      <c r="N569" s="80"/>
      <c r="O569" s="118"/>
      <c r="P569" s="118"/>
      <c r="Q569" s="118"/>
      <c r="R569" s="119" t="s">
        <v>331</v>
      </c>
    </row>
    <row r="570" spans="1:18" s="12" customFormat="1" ht="84.75" customHeight="1">
      <c r="A570" s="27">
        <f t="shared" si="8"/>
        <v>551</v>
      </c>
      <c r="B570" s="128">
        <v>1.2952546296296297</v>
      </c>
      <c r="C570" s="128">
        <v>0.17094907407407409</v>
      </c>
      <c r="D570" s="118">
        <v>36376</v>
      </c>
      <c r="E570" s="119"/>
      <c r="F570" s="119" t="s">
        <v>1494</v>
      </c>
      <c r="G570" s="119" t="s">
        <v>2025</v>
      </c>
      <c r="H570" s="120" t="s">
        <v>1634</v>
      </c>
      <c r="I570" s="121" t="s">
        <v>427</v>
      </c>
      <c r="J570" s="121" t="s">
        <v>941</v>
      </c>
      <c r="K570" s="121"/>
      <c r="L570" s="119" t="s">
        <v>942</v>
      </c>
      <c r="M570" s="139" t="s">
        <v>935</v>
      </c>
      <c r="N570" s="119"/>
      <c r="O570" s="118"/>
      <c r="P570" s="118"/>
      <c r="Q570" s="118"/>
      <c r="R570" s="119"/>
    </row>
    <row r="571" spans="1:18" s="12" customFormat="1" ht="84.75" customHeight="1">
      <c r="A571" s="27">
        <f t="shared" ref="A571:A589" si="9">A570+1</f>
        <v>552</v>
      </c>
      <c r="B571" s="128">
        <v>1.2952546296296297</v>
      </c>
      <c r="C571" s="128">
        <v>0.29594907407407406</v>
      </c>
      <c r="D571" s="118">
        <v>36670</v>
      </c>
      <c r="E571" s="119"/>
      <c r="F571" s="119" t="s">
        <v>160</v>
      </c>
      <c r="G571" s="119" t="s">
        <v>1230</v>
      </c>
      <c r="H571" s="120" t="s">
        <v>1226</v>
      </c>
      <c r="I571" s="121" t="s">
        <v>1924</v>
      </c>
      <c r="J571" s="121" t="s">
        <v>941</v>
      </c>
      <c r="K571" s="121"/>
      <c r="L571" s="119" t="s">
        <v>942</v>
      </c>
      <c r="M571" s="139" t="s">
        <v>935</v>
      </c>
      <c r="N571" s="119"/>
      <c r="O571" s="118"/>
      <c r="P571" s="118"/>
      <c r="Q571" s="118"/>
      <c r="R571" s="119" t="s">
        <v>1925</v>
      </c>
    </row>
    <row r="572" spans="1:18" s="12" customFormat="1" ht="84.75" customHeight="1">
      <c r="A572" s="27">
        <f t="shared" si="9"/>
        <v>553</v>
      </c>
      <c r="B572" s="128">
        <v>0.17094907407407409</v>
      </c>
      <c r="C572" s="128">
        <v>0.29594907407407406</v>
      </c>
      <c r="D572" s="118">
        <v>36827</v>
      </c>
      <c r="E572" s="119"/>
      <c r="F572" s="119" t="s">
        <v>348</v>
      </c>
      <c r="G572" s="119" t="s">
        <v>349</v>
      </c>
      <c r="H572" s="120" t="s">
        <v>983</v>
      </c>
      <c r="I572" s="121" t="s">
        <v>1495</v>
      </c>
      <c r="J572" s="121" t="s">
        <v>941</v>
      </c>
      <c r="K572" s="121"/>
      <c r="L572" s="119" t="s">
        <v>942</v>
      </c>
      <c r="M572" s="139" t="s">
        <v>935</v>
      </c>
      <c r="N572" s="119"/>
      <c r="O572" s="118"/>
      <c r="P572" s="118"/>
      <c r="Q572" s="118"/>
      <c r="R572" s="119"/>
    </row>
    <row r="573" spans="1:18" s="12" customFormat="1" ht="84.75" customHeight="1">
      <c r="A573" s="27">
        <f t="shared" si="9"/>
        <v>554</v>
      </c>
      <c r="B573" s="129">
        <v>0.29594907407407406</v>
      </c>
      <c r="C573" s="129">
        <v>0.29594907407407406</v>
      </c>
      <c r="D573" s="130">
        <v>36976</v>
      </c>
      <c r="E573" s="131"/>
      <c r="F573" s="131" t="s">
        <v>346</v>
      </c>
      <c r="G573" s="131" t="s">
        <v>1633</v>
      </c>
      <c r="H573" s="146" t="s">
        <v>1634</v>
      </c>
      <c r="I573" s="138" t="s">
        <v>347</v>
      </c>
      <c r="J573" s="138" t="s">
        <v>941</v>
      </c>
      <c r="K573" s="121"/>
      <c r="L573" s="119" t="s">
        <v>942</v>
      </c>
      <c r="M573" s="139" t="s">
        <v>935</v>
      </c>
      <c r="N573" s="119"/>
      <c r="O573" s="118"/>
      <c r="P573" s="118"/>
      <c r="Q573" s="118"/>
      <c r="R573" s="119"/>
    </row>
    <row r="574" spans="1:18" s="12" customFormat="1" ht="84.75" customHeight="1">
      <c r="A574" s="27">
        <f t="shared" si="9"/>
        <v>555</v>
      </c>
      <c r="B574" s="129">
        <v>0.33761574074074074</v>
      </c>
      <c r="C574" s="129">
        <v>0.33761574074074074</v>
      </c>
      <c r="D574" s="130">
        <v>37348</v>
      </c>
      <c r="E574" s="131"/>
      <c r="F574" s="131" t="s">
        <v>1942</v>
      </c>
      <c r="G574" s="131" t="s">
        <v>237</v>
      </c>
      <c r="H574" s="146" t="s">
        <v>1220</v>
      </c>
      <c r="I574" s="138" t="s">
        <v>1943</v>
      </c>
      <c r="J574" s="138" t="s">
        <v>941</v>
      </c>
      <c r="K574" s="121"/>
      <c r="L574" s="119" t="s">
        <v>942</v>
      </c>
      <c r="M574" s="139" t="s">
        <v>935</v>
      </c>
      <c r="N574" s="119"/>
      <c r="O574" s="118"/>
      <c r="P574" s="118"/>
      <c r="Q574" s="118"/>
      <c r="R574" s="119"/>
    </row>
    <row r="575" spans="1:18" s="12" customFormat="1" ht="84.75" customHeight="1">
      <c r="A575" s="27">
        <f t="shared" si="9"/>
        <v>556</v>
      </c>
      <c r="B575" s="129">
        <v>0.33761574074074074</v>
      </c>
      <c r="C575" s="129">
        <v>0.33761574074074074</v>
      </c>
      <c r="D575" s="130">
        <v>37349</v>
      </c>
      <c r="E575" s="131"/>
      <c r="F575" s="131" t="s">
        <v>1941</v>
      </c>
      <c r="G575" s="131" t="s">
        <v>237</v>
      </c>
      <c r="H575" s="146" t="s">
        <v>1220</v>
      </c>
      <c r="I575" s="138" t="s">
        <v>1784</v>
      </c>
      <c r="J575" s="138" t="s">
        <v>941</v>
      </c>
      <c r="K575" s="121"/>
      <c r="L575" s="119" t="s">
        <v>942</v>
      </c>
      <c r="M575" s="139" t="s">
        <v>935</v>
      </c>
      <c r="N575" s="119"/>
      <c r="O575" s="118"/>
      <c r="P575" s="118"/>
      <c r="Q575" s="118"/>
      <c r="R575" s="119"/>
    </row>
    <row r="576" spans="1:18" s="12" customFormat="1" ht="84.75" customHeight="1">
      <c r="A576" s="27">
        <f t="shared" si="9"/>
        <v>557</v>
      </c>
      <c r="B576" s="129">
        <v>0.37928240740740743</v>
      </c>
      <c r="C576" s="129">
        <v>0.37928240740740743</v>
      </c>
      <c r="D576" s="130">
        <v>37479</v>
      </c>
      <c r="E576" s="131"/>
      <c r="F576" s="131" t="s">
        <v>160</v>
      </c>
      <c r="G576" s="131" t="s">
        <v>1953</v>
      </c>
      <c r="H576" s="146" t="s">
        <v>1226</v>
      </c>
      <c r="I576" s="138" t="s">
        <v>1931</v>
      </c>
      <c r="J576" s="138" t="s">
        <v>941</v>
      </c>
      <c r="K576" s="121"/>
      <c r="L576" s="119" t="s">
        <v>942</v>
      </c>
      <c r="M576" s="139" t="s">
        <v>935</v>
      </c>
      <c r="N576" s="119"/>
      <c r="O576" s="118"/>
      <c r="P576" s="118"/>
      <c r="Q576" s="118"/>
      <c r="R576" s="119" t="s">
        <v>1932</v>
      </c>
    </row>
    <row r="577" spans="1:18" s="12" customFormat="1" ht="84.75" customHeight="1">
      <c r="A577" s="27">
        <f t="shared" si="9"/>
        <v>558</v>
      </c>
      <c r="B577" s="129">
        <v>0.33761574074074074</v>
      </c>
      <c r="C577" s="129">
        <v>0.37928240740740743</v>
      </c>
      <c r="D577" s="130">
        <v>37668</v>
      </c>
      <c r="E577" s="131"/>
      <c r="F577" s="131" t="s">
        <v>957</v>
      </c>
      <c r="G577" s="131" t="s">
        <v>1046</v>
      </c>
      <c r="H577" s="146" t="s">
        <v>216</v>
      </c>
      <c r="I577" s="138" t="s">
        <v>958</v>
      </c>
      <c r="J577" s="138" t="s">
        <v>1034</v>
      </c>
      <c r="K577" s="121"/>
      <c r="L577" s="119" t="s">
        <v>942</v>
      </c>
      <c r="M577" s="139" t="s">
        <v>935</v>
      </c>
      <c r="N577" s="119"/>
      <c r="O577" s="118"/>
      <c r="P577" s="118"/>
      <c r="Q577" s="118"/>
      <c r="R577" s="119"/>
    </row>
    <row r="578" spans="1:18" ht="81" customHeight="1">
      <c r="A578" s="27">
        <f t="shared" si="9"/>
        <v>559</v>
      </c>
      <c r="B578" s="155">
        <v>0.17094907407407409</v>
      </c>
      <c r="C578" s="155">
        <v>0.42094907407407406</v>
      </c>
      <c r="D578" s="119">
        <v>38113</v>
      </c>
      <c r="E578" s="119"/>
      <c r="F578" s="119" t="s">
        <v>806</v>
      </c>
      <c r="G578" s="119" t="s">
        <v>1971</v>
      </c>
      <c r="H578" s="121" t="s">
        <v>983</v>
      </c>
      <c r="I578" s="121" t="s">
        <v>807</v>
      </c>
      <c r="J578" s="121" t="s">
        <v>941</v>
      </c>
      <c r="K578" s="121"/>
      <c r="L578" s="119" t="s">
        <v>942</v>
      </c>
      <c r="M578" s="139" t="s">
        <v>935</v>
      </c>
      <c r="N578" s="119"/>
      <c r="O578" s="119"/>
      <c r="P578" s="142"/>
      <c r="Q578" s="142"/>
      <c r="R578" s="142"/>
    </row>
    <row r="579" spans="1:18" ht="81" customHeight="1">
      <c r="A579" s="27">
        <f t="shared" si="9"/>
        <v>560</v>
      </c>
      <c r="B579" s="155">
        <v>0.75428240740740737</v>
      </c>
      <c r="C579" s="155">
        <v>0.75428240740740737</v>
      </c>
      <c r="D579" s="119">
        <v>40313</v>
      </c>
      <c r="E579" s="119"/>
      <c r="F579" s="119" t="s">
        <v>29</v>
      </c>
      <c r="G579" s="119" t="s">
        <v>18</v>
      </c>
      <c r="H579" s="121" t="s">
        <v>983</v>
      </c>
      <c r="I579" s="121" t="s">
        <v>37</v>
      </c>
      <c r="J579" s="121" t="s">
        <v>941</v>
      </c>
      <c r="K579" s="121"/>
      <c r="L579" s="119" t="s">
        <v>942</v>
      </c>
      <c r="M579" s="139" t="s">
        <v>935</v>
      </c>
      <c r="N579" s="119"/>
      <c r="O579" s="119"/>
      <c r="P579" s="142"/>
      <c r="Q579" s="142"/>
      <c r="R579" s="142"/>
    </row>
    <row r="580" spans="1:18" ht="81" customHeight="1">
      <c r="A580" s="27">
        <f t="shared" si="9"/>
        <v>561</v>
      </c>
      <c r="B580" s="155">
        <v>0.75428240740740737</v>
      </c>
      <c r="C580" s="155">
        <v>0.75428240740740737</v>
      </c>
      <c r="D580" s="119">
        <v>40500</v>
      </c>
      <c r="E580" s="119"/>
      <c r="F580" s="119" t="s">
        <v>45</v>
      </c>
      <c r="G580" s="119" t="s">
        <v>1339</v>
      </c>
      <c r="H580" s="121" t="s">
        <v>46</v>
      </c>
      <c r="I580" s="121" t="s">
        <v>47</v>
      </c>
      <c r="J580" s="121" t="s">
        <v>941</v>
      </c>
      <c r="K580" s="121"/>
      <c r="L580" s="119" t="s">
        <v>942</v>
      </c>
      <c r="M580" s="139" t="s">
        <v>935</v>
      </c>
      <c r="N580" s="119"/>
      <c r="O580" s="119"/>
      <c r="P580" s="1"/>
      <c r="Q580" s="1"/>
      <c r="R580" s="1"/>
    </row>
    <row r="581" spans="1:18" ht="81" customHeight="1">
      <c r="A581" s="27">
        <f t="shared" si="9"/>
        <v>562</v>
      </c>
      <c r="B581" s="155">
        <v>0.75428240740740737</v>
      </c>
      <c r="C581" s="155">
        <v>0.75428240740740737</v>
      </c>
      <c r="D581" s="119">
        <v>40502</v>
      </c>
      <c r="E581" s="119"/>
      <c r="F581" s="119" t="s">
        <v>43</v>
      </c>
      <c r="G581" s="119" t="s">
        <v>2003</v>
      </c>
      <c r="H581" s="121" t="s">
        <v>989</v>
      </c>
      <c r="I581" s="121" t="s">
        <v>44</v>
      </c>
      <c r="J581" s="121" t="s">
        <v>941</v>
      </c>
      <c r="K581" s="121"/>
      <c r="L581" s="119" t="s">
        <v>942</v>
      </c>
      <c r="M581" s="139" t="s">
        <v>935</v>
      </c>
      <c r="N581" s="119"/>
      <c r="O581" s="119"/>
      <c r="P581" s="1"/>
      <c r="Q581" s="1"/>
      <c r="R581" s="1"/>
    </row>
    <row r="582" spans="1:18" ht="81" customHeight="1">
      <c r="A582" s="27">
        <f t="shared" si="9"/>
        <v>563</v>
      </c>
      <c r="B582" s="155">
        <v>0.75428240740740737</v>
      </c>
      <c r="C582" s="155">
        <v>0.75428240740740737</v>
      </c>
      <c r="D582" s="119">
        <v>40505</v>
      </c>
      <c r="E582" s="119"/>
      <c r="F582" s="119" t="s">
        <v>35</v>
      </c>
      <c r="G582" s="119" t="s">
        <v>18</v>
      </c>
      <c r="H582" s="121" t="s">
        <v>983</v>
      </c>
      <c r="I582" s="121" t="s">
        <v>36</v>
      </c>
      <c r="J582" s="121" t="s">
        <v>941</v>
      </c>
      <c r="K582" s="121"/>
      <c r="L582" s="119" t="s">
        <v>942</v>
      </c>
      <c r="M582" s="139" t="s">
        <v>935</v>
      </c>
      <c r="N582" s="119"/>
      <c r="O582" s="119"/>
      <c r="P582" s="1"/>
      <c r="Q582" s="1"/>
      <c r="R582" s="1"/>
    </row>
    <row r="583" spans="1:18" ht="81" customHeight="1">
      <c r="A583" s="27">
        <f t="shared" si="9"/>
        <v>564</v>
      </c>
      <c r="B583" s="155">
        <v>0.75428240740740737</v>
      </c>
      <c r="C583" s="155">
        <v>0.75428240740740737</v>
      </c>
      <c r="D583" s="119">
        <v>40508</v>
      </c>
      <c r="E583" s="119"/>
      <c r="F583" s="119" t="s">
        <v>1944</v>
      </c>
      <c r="G583" s="119" t="s">
        <v>920</v>
      </c>
      <c r="H583" s="121" t="s">
        <v>989</v>
      </c>
      <c r="I583" s="121" t="s">
        <v>1945</v>
      </c>
      <c r="J583" s="121" t="s">
        <v>941</v>
      </c>
      <c r="K583" s="121"/>
      <c r="L583" s="119" t="s">
        <v>942</v>
      </c>
      <c r="M583" s="139" t="s">
        <v>935</v>
      </c>
      <c r="N583" s="119"/>
      <c r="O583" s="119"/>
      <c r="P583" s="1"/>
      <c r="Q583" s="1"/>
      <c r="R583" s="1"/>
    </row>
    <row r="584" spans="1:18" ht="81" customHeight="1">
      <c r="A584" s="27">
        <f t="shared" si="9"/>
        <v>565</v>
      </c>
      <c r="B584" s="155">
        <v>0.75428240740740737</v>
      </c>
      <c r="C584" s="155">
        <v>0.75428240740740737</v>
      </c>
      <c r="D584" s="119">
        <v>40509</v>
      </c>
      <c r="E584" s="119"/>
      <c r="F584" s="119" t="s">
        <v>43</v>
      </c>
      <c r="G584" s="119" t="s">
        <v>464</v>
      </c>
      <c r="H584" s="121" t="s">
        <v>989</v>
      </c>
      <c r="I584" s="121" t="s">
        <v>53</v>
      </c>
      <c r="J584" s="121" t="s">
        <v>941</v>
      </c>
      <c r="K584" s="121"/>
      <c r="L584" s="119" t="s">
        <v>942</v>
      </c>
      <c r="M584" s="139" t="s">
        <v>935</v>
      </c>
      <c r="N584" s="119"/>
      <c r="O584" s="119"/>
      <c r="P584" s="1"/>
      <c r="Q584" s="1"/>
      <c r="R584" s="1"/>
    </row>
    <row r="585" spans="1:18" ht="81" customHeight="1">
      <c r="A585" s="27">
        <f t="shared" si="9"/>
        <v>566</v>
      </c>
      <c r="B585" s="155">
        <v>0.75428240740740737</v>
      </c>
      <c r="C585" s="155">
        <v>0.75428240740740737</v>
      </c>
      <c r="D585" s="119">
        <v>40510</v>
      </c>
      <c r="E585" s="119"/>
      <c r="F585" s="119" t="s">
        <v>49</v>
      </c>
      <c r="G585" s="119" t="s">
        <v>1961</v>
      </c>
      <c r="H585" s="121" t="s">
        <v>1226</v>
      </c>
      <c r="I585" s="121" t="s">
        <v>50</v>
      </c>
      <c r="J585" s="121" t="s">
        <v>941</v>
      </c>
      <c r="K585" s="121"/>
      <c r="L585" s="119" t="s">
        <v>942</v>
      </c>
      <c r="M585" s="139" t="s">
        <v>935</v>
      </c>
      <c r="N585" s="119"/>
      <c r="O585" s="119"/>
      <c r="P585" s="1"/>
      <c r="Q585" s="1"/>
      <c r="R585" s="1"/>
    </row>
    <row r="586" spans="1:18" ht="81" customHeight="1">
      <c r="A586" s="27">
        <f t="shared" si="9"/>
        <v>567</v>
      </c>
      <c r="B586" s="155">
        <v>0.75428240740740737</v>
      </c>
      <c r="C586" s="155">
        <v>0.75428240740740737</v>
      </c>
      <c r="D586" s="119">
        <v>40511</v>
      </c>
      <c r="E586" s="119"/>
      <c r="F586" s="119" t="s">
        <v>51</v>
      </c>
      <c r="G586" s="119" t="s">
        <v>464</v>
      </c>
      <c r="H586" s="121" t="s">
        <v>989</v>
      </c>
      <c r="I586" s="121" t="s">
        <v>52</v>
      </c>
      <c r="J586" s="121" t="s">
        <v>941</v>
      </c>
      <c r="K586" s="121"/>
      <c r="L586" s="119" t="s">
        <v>942</v>
      </c>
      <c r="M586" s="139" t="s">
        <v>935</v>
      </c>
      <c r="N586" s="119"/>
      <c r="O586" s="119"/>
      <c r="P586" s="1"/>
      <c r="Q586" s="1"/>
      <c r="R586" s="1"/>
    </row>
    <row r="587" spans="1:18" ht="81" customHeight="1">
      <c r="A587" s="27">
        <f t="shared" si="9"/>
        <v>568</v>
      </c>
      <c r="B587" s="155">
        <v>0.75428240740740737</v>
      </c>
      <c r="C587" s="155">
        <v>0.75428240740740737</v>
      </c>
      <c r="D587" s="119">
        <v>40512</v>
      </c>
      <c r="E587" s="119"/>
      <c r="F587" s="119" t="s">
        <v>35</v>
      </c>
      <c r="G587" s="119" t="s">
        <v>1961</v>
      </c>
      <c r="H587" s="121" t="s">
        <v>1226</v>
      </c>
      <c r="I587" s="121" t="s">
        <v>48</v>
      </c>
      <c r="J587" s="121" t="s">
        <v>941</v>
      </c>
      <c r="K587" s="121"/>
      <c r="L587" s="119" t="s">
        <v>942</v>
      </c>
      <c r="M587" s="139" t="s">
        <v>935</v>
      </c>
      <c r="N587" s="119"/>
      <c r="O587" s="119"/>
      <c r="P587" s="1"/>
      <c r="Q587" s="1"/>
      <c r="R587" s="1"/>
    </row>
    <row r="588" spans="1:18" ht="81" customHeight="1">
      <c r="A588" s="27">
        <f t="shared" si="9"/>
        <v>569</v>
      </c>
      <c r="B588" s="155">
        <v>0.75428240740740737</v>
      </c>
      <c r="C588" s="155">
        <v>0.75428240740740737</v>
      </c>
      <c r="D588" s="119">
        <v>40514</v>
      </c>
      <c r="E588" s="119"/>
      <c r="F588" s="119" t="s">
        <v>38</v>
      </c>
      <c r="G588" s="119" t="s">
        <v>1339</v>
      </c>
      <c r="H588" s="121"/>
      <c r="I588" s="121" t="s">
        <v>39</v>
      </c>
      <c r="J588" s="121" t="s">
        <v>941</v>
      </c>
      <c r="K588" s="121"/>
      <c r="L588" s="119" t="s">
        <v>942</v>
      </c>
      <c r="M588" s="139" t="s">
        <v>935</v>
      </c>
      <c r="N588" s="119"/>
      <c r="O588" s="119"/>
      <c r="P588" s="1"/>
      <c r="Q588" s="1"/>
      <c r="R588" s="1"/>
    </row>
    <row r="589" spans="1:18" ht="81" customHeight="1">
      <c r="A589" s="27">
        <f t="shared" si="9"/>
        <v>570</v>
      </c>
      <c r="B589" s="155">
        <v>0.71261574074074074</v>
      </c>
      <c r="C589" s="155">
        <v>0.75428240740740737</v>
      </c>
      <c r="D589" s="119">
        <v>40515</v>
      </c>
      <c r="E589" s="119"/>
      <c r="F589" s="119" t="s">
        <v>54</v>
      </c>
      <c r="G589" s="119" t="s">
        <v>1961</v>
      </c>
      <c r="H589" s="121" t="s">
        <v>1226</v>
      </c>
      <c r="I589" s="121" t="s">
        <v>55</v>
      </c>
      <c r="J589" s="121" t="s">
        <v>941</v>
      </c>
      <c r="K589" s="121"/>
      <c r="L589" s="119" t="s">
        <v>942</v>
      </c>
      <c r="M589" s="139" t="s">
        <v>935</v>
      </c>
      <c r="N589" s="119"/>
      <c r="O589" s="119"/>
      <c r="P589" s="1"/>
      <c r="Q589" s="1"/>
      <c r="R589" s="1"/>
    </row>
    <row r="590" spans="1:18" ht="81" customHeight="1">
      <c r="A590" s="27">
        <f t="shared" ref="A590:A598" si="10">A589+1</f>
        <v>571</v>
      </c>
      <c r="B590" s="155">
        <v>0.71261574074074074</v>
      </c>
      <c r="C590" s="155">
        <v>0.75428240740740737</v>
      </c>
      <c r="D590" s="119">
        <v>40516</v>
      </c>
      <c r="E590" s="119"/>
      <c r="F590" s="119" t="s">
        <v>56</v>
      </c>
      <c r="G590" s="119" t="s">
        <v>18</v>
      </c>
      <c r="H590" s="121" t="s">
        <v>983</v>
      </c>
      <c r="I590" s="121" t="s">
        <v>57</v>
      </c>
      <c r="J590" s="121" t="s">
        <v>941</v>
      </c>
      <c r="K590" s="121"/>
      <c r="L590" s="119" t="s">
        <v>942</v>
      </c>
      <c r="M590" s="139" t="s">
        <v>935</v>
      </c>
      <c r="N590" s="119"/>
      <c r="O590" s="119"/>
      <c r="P590" s="1"/>
      <c r="Q590" s="1"/>
      <c r="R590" s="1"/>
    </row>
    <row r="591" spans="1:18" ht="81" customHeight="1">
      <c r="A591" s="27">
        <f t="shared" si="10"/>
        <v>572</v>
      </c>
      <c r="B591" s="155">
        <v>0.71261574074074074</v>
      </c>
      <c r="C591" s="155">
        <v>0.75428240740740737</v>
      </c>
      <c r="D591" s="119">
        <v>40517</v>
      </c>
      <c r="E591" s="119"/>
      <c r="F591" s="119" t="s">
        <v>40</v>
      </c>
      <c r="G591" s="119" t="s">
        <v>1961</v>
      </c>
      <c r="H591" s="121" t="s">
        <v>1226</v>
      </c>
      <c r="I591" s="121" t="s">
        <v>41</v>
      </c>
      <c r="J591" s="121" t="s">
        <v>941</v>
      </c>
      <c r="K591" s="121"/>
      <c r="L591" s="119" t="s">
        <v>942</v>
      </c>
      <c r="M591" s="139" t="s">
        <v>935</v>
      </c>
      <c r="N591" s="119"/>
      <c r="O591" s="119"/>
      <c r="P591" s="1"/>
      <c r="Q591" s="1"/>
      <c r="R591" s="1"/>
    </row>
    <row r="592" spans="1:18" ht="81" customHeight="1">
      <c r="A592" s="27">
        <f t="shared" si="10"/>
        <v>573</v>
      </c>
      <c r="B592" s="155">
        <v>0.71261574074074074</v>
      </c>
      <c r="C592" s="155">
        <v>0.75428240740740737</v>
      </c>
      <c r="D592" s="119">
        <v>40518</v>
      </c>
      <c r="E592" s="119"/>
      <c r="F592" s="119" t="s">
        <v>1933</v>
      </c>
      <c r="G592" s="119" t="s">
        <v>1961</v>
      </c>
      <c r="H592" s="121" t="s">
        <v>1226</v>
      </c>
      <c r="I592" s="121" t="s">
        <v>1934</v>
      </c>
      <c r="J592" s="121" t="s">
        <v>941</v>
      </c>
      <c r="K592" s="121"/>
      <c r="L592" s="119" t="s">
        <v>942</v>
      </c>
      <c r="M592" s="139" t="s">
        <v>935</v>
      </c>
      <c r="N592" s="119"/>
      <c r="O592" s="119"/>
      <c r="P592" s="1"/>
      <c r="Q592" s="1"/>
      <c r="R592" s="1"/>
    </row>
    <row r="593" spans="1:18" ht="81" customHeight="1">
      <c r="A593" s="27">
        <f t="shared" si="10"/>
        <v>574</v>
      </c>
      <c r="B593" s="155">
        <v>0.71261574074074074</v>
      </c>
      <c r="C593" s="155">
        <v>0.87928240740740737</v>
      </c>
      <c r="D593" s="119">
        <v>40544</v>
      </c>
      <c r="E593" s="119"/>
      <c r="F593" s="119" t="s">
        <v>17</v>
      </c>
      <c r="G593" s="119" t="s">
        <v>18</v>
      </c>
      <c r="H593" s="121" t="s">
        <v>983</v>
      </c>
      <c r="I593" s="121" t="s">
        <v>19</v>
      </c>
      <c r="J593" s="121" t="s">
        <v>941</v>
      </c>
      <c r="K593" s="121"/>
      <c r="L593" s="119" t="s">
        <v>942</v>
      </c>
      <c r="M593" s="139" t="s">
        <v>935</v>
      </c>
      <c r="N593" s="119"/>
      <c r="O593" s="119"/>
      <c r="P593" s="1"/>
      <c r="Q593" s="1"/>
      <c r="R593" s="1"/>
    </row>
    <row r="594" spans="1:18" ht="81" customHeight="1">
      <c r="A594" s="27">
        <f t="shared" si="10"/>
        <v>575</v>
      </c>
      <c r="B594" s="155">
        <v>0.71261574074074074</v>
      </c>
      <c r="C594" s="155">
        <v>0.87928240740740737</v>
      </c>
      <c r="D594" s="119">
        <v>40546</v>
      </c>
      <c r="E594" s="119"/>
      <c r="F594" s="119" t="s">
        <v>17</v>
      </c>
      <c r="G594" s="119" t="s">
        <v>1961</v>
      </c>
      <c r="H594" s="121" t="s">
        <v>1226</v>
      </c>
      <c r="I594" s="121" t="s">
        <v>26</v>
      </c>
      <c r="J594" s="121" t="s">
        <v>941</v>
      </c>
      <c r="K594" s="121"/>
      <c r="L594" s="119" t="s">
        <v>942</v>
      </c>
      <c r="M594" s="139" t="s">
        <v>935</v>
      </c>
      <c r="N594" s="119"/>
      <c r="O594" s="119"/>
      <c r="P594" s="1"/>
      <c r="Q594" s="1"/>
      <c r="R594" s="1"/>
    </row>
    <row r="595" spans="1:18" ht="81" customHeight="1">
      <c r="A595" s="27">
        <f t="shared" si="10"/>
        <v>576</v>
      </c>
      <c r="B595" s="155">
        <v>0.75428240740740737</v>
      </c>
      <c r="C595" s="155">
        <v>0.87928240740740737</v>
      </c>
      <c r="D595" s="119">
        <v>40551</v>
      </c>
      <c r="E595" s="119"/>
      <c r="F595" s="119" t="s">
        <v>1935</v>
      </c>
      <c r="G595" s="119" t="s">
        <v>795</v>
      </c>
      <c r="H595" s="121" t="s">
        <v>983</v>
      </c>
      <c r="I595" s="121" t="s">
        <v>1936</v>
      </c>
      <c r="J595" s="121" t="s">
        <v>941</v>
      </c>
      <c r="K595" s="121"/>
      <c r="L595" s="119" t="s">
        <v>942</v>
      </c>
      <c r="M595" s="139" t="s">
        <v>935</v>
      </c>
      <c r="N595" s="119"/>
      <c r="O595" s="119"/>
      <c r="P595" s="1"/>
      <c r="Q595" s="1"/>
      <c r="R595" s="1"/>
    </row>
    <row r="596" spans="1:18" ht="81" customHeight="1">
      <c r="A596" s="27">
        <f t="shared" si="10"/>
        <v>577</v>
      </c>
      <c r="B596" s="155">
        <v>0.71261574074074074</v>
      </c>
      <c r="C596" s="155">
        <v>0.87928240740740737</v>
      </c>
      <c r="D596" s="119">
        <v>40586</v>
      </c>
      <c r="E596" s="119"/>
      <c r="F596" s="119" t="s">
        <v>1349</v>
      </c>
      <c r="G596" s="119" t="s">
        <v>1629</v>
      </c>
      <c r="H596" s="121" t="s">
        <v>1350</v>
      </c>
      <c r="I596" s="121" t="s">
        <v>1351</v>
      </c>
      <c r="J596" s="121" t="s">
        <v>1579</v>
      </c>
      <c r="K596" s="121"/>
      <c r="L596" s="119" t="s">
        <v>942</v>
      </c>
      <c r="M596" s="139" t="s">
        <v>935</v>
      </c>
      <c r="N596" s="119"/>
      <c r="O596" s="119"/>
      <c r="P596" s="1"/>
      <c r="Q596" s="1"/>
      <c r="R596" s="1"/>
    </row>
    <row r="597" spans="1:18" ht="81" customHeight="1">
      <c r="A597" s="27">
        <f t="shared" si="10"/>
        <v>578</v>
      </c>
      <c r="B597" s="155">
        <v>0.96261574074074074</v>
      </c>
      <c r="C597" s="155">
        <v>1.045949074074074</v>
      </c>
      <c r="D597" s="119">
        <v>42307</v>
      </c>
      <c r="E597" s="119" t="s">
        <v>544</v>
      </c>
      <c r="F597" s="119" t="s">
        <v>542</v>
      </c>
      <c r="G597" s="119" t="s">
        <v>795</v>
      </c>
      <c r="H597" s="121" t="s">
        <v>983</v>
      </c>
      <c r="I597" s="121" t="s">
        <v>543</v>
      </c>
      <c r="J597" s="121" t="s">
        <v>1296</v>
      </c>
      <c r="K597" s="73"/>
      <c r="L597" s="11" t="s">
        <v>942</v>
      </c>
      <c r="M597" s="139" t="s">
        <v>935</v>
      </c>
      <c r="N597" s="119"/>
      <c r="O597" s="119"/>
      <c r="P597" s="1"/>
      <c r="Q597" s="1"/>
      <c r="R597" s="1"/>
    </row>
    <row r="598" spans="1:18" ht="81" customHeight="1">
      <c r="A598" s="27">
        <f t="shared" si="10"/>
        <v>579</v>
      </c>
      <c r="B598" s="155">
        <v>4.6643518518518522E-2</v>
      </c>
      <c r="C598" s="155">
        <v>4.6643518518518522E-2</v>
      </c>
      <c r="D598" s="119">
        <v>43711</v>
      </c>
      <c r="E598" s="119"/>
      <c r="F598" s="119" t="s">
        <v>8</v>
      </c>
      <c r="G598" s="119" t="s">
        <v>9</v>
      </c>
      <c r="H598" s="121" t="s">
        <v>939</v>
      </c>
      <c r="I598" s="119" t="s">
        <v>10</v>
      </c>
      <c r="J598" s="121" t="s">
        <v>941</v>
      </c>
      <c r="K598" s="73"/>
      <c r="L598" s="11" t="s">
        <v>935</v>
      </c>
      <c r="M598" s="139"/>
      <c r="N598" s="119"/>
      <c r="O598" s="119"/>
      <c r="P598" s="1"/>
      <c r="Q598" s="1"/>
      <c r="R598" s="1"/>
    </row>
    <row r="599" spans="1:18" s="12" customFormat="1" ht="76.5" customHeight="1">
      <c r="A599" s="119"/>
      <c r="B599" s="128"/>
      <c r="C599" s="128"/>
      <c r="D599" s="118"/>
      <c r="E599" s="118"/>
      <c r="F599" s="119" t="s">
        <v>632</v>
      </c>
      <c r="G599" s="119"/>
      <c r="H599" s="120"/>
      <c r="I599" s="121"/>
      <c r="J599" s="121"/>
      <c r="K599" s="121"/>
      <c r="L599" s="119"/>
      <c r="M599" s="139"/>
      <c r="N599" s="119"/>
      <c r="O599" s="119"/>
      <c r="P599" s="118"/>
      <c r="Q599" s="118"/>
      <c r="R599" s="118"/>
    </row>
    <row r="600" spans="1:18">
      <c r="A600" s="11"/>
      <c r="C600" s="122"/>
      <c r="D600" s="12"/>
      <c r="E600" s="12"/>
      <c r="F600" s="11"/>
      <c r="G600" s="11"/>
      <c r="H600" s="96"/>
      <c r="I600" s="73"/>
      <c r="Q600" s="11"/>
      <c r="R600" s="11"/>
    </row>
    <row r="601" spans="1:18">
      <c r="Q601" s="11"/>
      <c r="R601" s="11"/>
    </row>
    <row r="602" spans="1:18">
      <c r="Q602" s="11"/>
      <c r="R602" s="11"/>
    </row>
    <row r="603" spans="1:18">
      <c r="Q603" s="11"/>
      <c r="R603" s="11"/>
    </row>
    <row r="604" spans="1:18">
      <c r="Q604" s="11"/>
      <c r="R604" s="11"/>
    </row>
    <row r="605" spans="1:18">
      <c r="Q605" s="11"/>
      <c r="R605" s="11"/>
    </row>
    <row r="606" spans="1:18">
      <c r="Q606" s="11"/>
      <c r="R606" s="11"/>
    </row>
    <row r="607" spans="1:18">
      <c r="Q607" s="11"/>
      <c r="R607" s="11"/>
    </row>
    <row r="608" spans="1:18">
      <c r="Q608" s="11"/>
      <c r="R608" s="11"/>
    </row>
    <row r="609" spans="17:18">
      <c r="Q609" s="11"/>
      <c r="R609" s="11"/>
    </row>
    <row r="610" spans="17:18">
      <c r="Q610" s="11"/>
      <c r="R610" s="11"/>
    </row>
    <row r="611" spans="17:18">
      <c r="Q611" s="11"/>
      <c r="R611" s="11"/>
    </row>
    <row r="612" spans="17:18">
      <c r="Q612" s="11"/>
      <c r="R612" s="11"/>
    </row>
    <row r="613" spans="17:18">
      <c r="Q613" s="11"/>
      <c r="R613" s="11"/>
    </row>
    <row r="614" spans="17:18">
      <c r="Q614" s="11"/>
      <c r="R614" s="11"/>
    </row>
    <row r="615" spans="17:18">
      <c r="Q615" s="11"/>
      <c r="R615" s="11"/>
    </row>
    <row r="616" spans="17:18">
      <c r="Q616" s="11"/>
      <c r="R616" s="11"/>
    </row>
    <row r="617" spans="17:18">
      <c r="Q617" s="11"/>
      <c r="R617" s="11"/>
    </row>
    <row r="618" spans="17:18">
      <c r="Q618" s="11"/>
      <c r="R618" s="11"/>
    </row>
    <row r="619" spans="17:18">
      <c r="Q619" s="11"/>
      <c r="R619" s="11"/>
    </row>
    <row r="620" spans="17:18">
      <c r="Q620" s="11"/>
      <c r="R620" s="11"/>
    </row>
    <row r="621" spans="17:18">
      <c r="Q621" s="11"/>
      <c r="R621" s="11"/>
    </row>
    <row r="622" spans="17:18">
      <c r="Q622" s="11"/>
      <c r="R622" s="11"/>
    </row>
    <row r="623" spans="17:18">
      <c r="Q623" s="11"/>
      <c r="R623" s="11"/>
    </row>
    <row r="624" spans="17:18">
      <c r="Q624" s="11"/>
      <c r="R624" s="11"/>
    </row>
    <row r="625" spans="17:18">
      <c r="Q625" s="11"/>
      <c r="R625" s="11"/>
    </row>
    <row r="626" spans="17:18">
      <c r="Q626" s="11"/>
      <c r="R626" s="11"/>
    </row>
    <row r="627" spans="17:18">
      <c r="Q627" s="11"/>
      <c r="R627" s="11"/>
    </row>
    <row r="628" spans="17:18">
      <c r="Q628" s="11"/>
      <c r="R628" s="11"/>
    </row>
    <row r="629" spans="17:18">
      <c r="Q629" s="11"/>
      <c r="R629" s="11"/>
    </row>
    <row r="630" spans="17:18">
      <c r="Q630" s="11"/>
      <c r="R630" s="11"/>
    </row>
    <row r="631" spans="17:18">
      <c r="Q631" s="11"/>
      <c r="R631" s="11"/>
    </row>
    <row r="632" spans="17:18">
      <c r="Q632" s="11"/>
      <c r="R632" s="11"/>
    </row>
    <row r="633" spans="17:18">
      <c r="Q633" s="11"/>
      <c r="R633" s="11"/>
    </row>
    <row r="634" spans="17:18">
      <c r="Q634" s="11"/>
      <c r="R634" s="11"/>
    </row>
    <row r="635" spans="17:18">
      <c r="Q635" s="11"/>
      <c r="R635" s="11"/>
    </row>
    <row r="636" spans="17:18">
      <c r="Q636" s="11"/>
      <c r="R636" s="11"/>
    </row>
    <row r="637" spans="17:18">
      <c r="Q637" s="11"/>
      <c r="R637" s="11"/>
    </row>
    <row r="638" spans="17:18">
      <c r="Q638" s="11"/>
      <c r="R638" s="11"/>
    </row>
    <row r="639" spans="17:18">
      <c r="Q639" s="11"/>
      <c r="R639" s="11"/>
    </row>
    <row r="640" spans="17:18">
      <c r="Q640" s="11"/>
      <c r="R640" s="11"/>
    </row>
    <row r="641" spans="17:18">
      <c r="Q641" s="11"/>
      <c r="R641" s="11"/>
    </row>
    <row r="642" spans="17:18">
      <c r="Q642" s="11"/>
      <c r="R642" s="11"/>
    </row>
    <row r="643" spans="17:18">
      <c r="Q643" s="11"/>
      <c r="R643" s="11"/>
    </row>
    <row r="644" spans="17:18">
      <c r="Q644" s="11"/>
      <c r="R644" s="11"/>
    </row>
    <row r="645" spans="17:18">
      <c r="Q645" s="11"/>
      <c r="R645" s="11"/>
    </row>
    <row r="646" spans="17:18">
      <c r="Q646" s="11"/>
      <c r="R646" s="11"/>
    </row>
    <row r="647" spans="17:18">
      <c r="Q647" s="11"/>
      <c r="R647" s="11"/>
    </row>
    <row r="648" spans="17:18">
      <c r="Q648" s="11"/>
      <c r="R648" s="11"/>
    </row>
  </sheetData>
  <phoneticPr fontId="12" type="noConversion"/>
  <printOptions gridLines="1"/>
  <pageMargins left="0.23611111111111113" right="0.55138888888888893" top="0.70972222222222225" bottom="0.94513888888888897" header="0.51180555555555562" footer="0.51180555555555562"/>
  <pageSetup paperSize="8"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2" type="noConversion"/>
  <pageMargins left="0.78749999999999998" right="0.78749999999999998" top="0.78749999999999998" bottom="0.78749999999999998" header="0.51180555555555562" footer="0.51180555555555562"/>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2" type="noConversion"/>
  <pageMargins left="0.78749999999999998" right="0.78749999999999998" top="0.78749999999999998" bottom="0.78749999999999998" header="0.51180555555555562" footer="0.51180555555555562"/>
  <pageSetup paperSize="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Grafico1</vt:lpstr>
      <vt:lpstr>Foglio1</vt:lpstr>
      <vt:lpstr>Foglio2</vt:lpstr>
      <vt:lpstr>Foglio3</vt:lpstr>
      <vt:lpstr>Foglio1!Area_stampa</vt:lpstr>
      <vt:lpstr>Excel_BuiltIn__FilterDatabase_1</vt:lpstr>
      <vt:lpstr>Foglio1!Titoli_stampa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Sansone</dc:creator>
  <cp:keywords/>
  <dc:description/>
  <cp:lastModifiedBy>BIAGIO</cp:lastModifiedBy>
  <cp:revision>1</cp:revision>
  <cp:lastPrinted>2008-09-24T11:31:36Z</cp:lastPrinted>
  <dcterms:created xsi:type="dcterms:W3CDTF">2002-07-08T06:49:54Z</dcterms:created>
  <dcterms:modified xsi:type="dcterms:W3CDTF">2010-10-01T10:53:15Z</dcterms:modified>
</cp:coreProperties>
</file>